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4720" windowHeight="3930"/>
  </bookViews>
  <sheets>
    <sheet name="Sheet1" sheetId="1" r:id="rId1"/>
  </sheets>
  <definedNames>
    <definedName name="_xlnm._FilterDatabase" localSheetId="0" hidden="1">Sheet1!$A$2:$M$20</definedName>
  </definedNames>
  <calcPr calcId="124519"/>
</workbook>
</file>

<file path=xl/calcChain.xml><?xml version="1.0" encoding="utf-8"?>
<calcChain xmlns="http://schemas.openxmlformats.org/spreadsheetml/2006/main">
  <c r="I25" i="1"/>
  <c r="K26"/>
  <c r="K25"/>
</calcChain>
</file>

<file path=xl/sharedStrings.xml><?xml version="1.0" encoding="utf-8"?>
<sst xmlns="http://schemas.openxmlformats.org/spreadsheetml/2006/main" count="165" uniqueCount="47">
  <si>
    <t>SNO</t>
  </si>
  <si>
    <t>CIRCLE</t>
  </si>
  <si>
    <t>DIVISION</t>
  </si>
  <si>
    <t>RANGE</t>
  </si>
  <si>
    <t>SECTION</t>
  </si>
  <si>
    <t>BEAT</t>
  </si>
  <si>
    <t>BLOCK_NAME</t>
  </si>
  <si>
    <t>COMP</t>
  </si>
  <si>
    <t>CLASS</t>
  </si>
  <si>
    <t>CHANGE</t>
  </si>
  <si>
    <t>LAT</t>
  </si>
  <si>
    <t>LONG</t>
  </si>
  <si>
    <t>NF TO OF</t>
  </si>
  <si>
    <t>POSITIVE</t>
  </si>
  <si>
    <t>OF TO NF</t>
  </si>
  <si>
    <t>NEGATIVE</t>
  </si>
  <si>
    <t>AREA_HA</t>
  </si>
  <si>
    <t>LOCATIONS</t>
  </si>
  <si>
    <t>TOTAL</t>
  </si>
  <si>
    <t>NET</t>
  </si>
  <si>
    <t>MDF TO NF</t>
  </si>
  <si>
    <t>CHINTALAPUDI</t>
  </si>
  <si>
    <t>VISAKHAPATNAM</t>
  </si>
  <si>
    <t>ANANTHAGIRI</t>
  </si>
  <si>
    <t>MEDAPARTHY</t>
  </si>
  <si>
    <t>ANANTHAGIRI II RF</t>
  </si>
  <si>
    <t>CHINTHALAPUDI</t>
  </si>
  <si>
    <t>KASIPATNAM</t>
  </si>
  <si>
    <t>KURIDI</t>
  </si>
  <si>
    <t>LOTHERU</t>
  </si>
  <si>
    <t>MODUGA</t>
  </si>
  <si>
    <t>CHODAVARAM</t>
  </si>
  <si>
    <t>MADUGULA</t>
  </si>
  <si>
    <t>KONAM</t>
  </si>
  <si>
    <t>SANKARAM R.L.</t>
  </si>
  <si>
    <t>THENUGUPUDI</t>
  </si>
  <si>
    <t>JEENABADU</t>
  </si>
  <si>
    <t>TATTAPUDI</t>
  </si>
  <si>
    <t>PEDAKOTA RL</t>
  </si>
  <si>
    <t>VISHAKHAPATNAM</t>
  </si>
  <si>
    <t>GAJUWAKA</t>
  </si>
  <si>
    <t>DUVVADA</t>
  </si>
  <si>
    <t>NARAVA</t>
  </si>
  <si>
    <t>MUDASARLOVA</t>
  </si>
  <si>
    <t>KAMBALAKONDA EXTN</t>
  </si>
  <si>
    <t>KAMBALAKONDA</t>
  </si>
  <si>
    <t>Visakhapatnam Division FSI Vegetation Cover Changes From 2018 to 2019</t>
  </si>
</sst>
</file>

<file path=xl/styles.xml><?xml version="1.0" encoding="utf-8"?>
<styleSheet xmlns="http://schemas.openxmlformats.org/spreadsheetml/2006/main">
  <numFmts count="1">
    <numFmt numFmtId="164" formatCode="0.00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0" tint="-4.9989318521683403E-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164" fontId="0" fillId="0" borderId="0" xfId="0" applyNumberFormat="1"/>
    <xf numFmtId="1" fontId="2" fillId="0" borderId="1" xfId="1" applyNumberFormat="1" applyFont="1" applyFill="1" applyBorder="1" applyAlignment="1">
      <alignment horizontal="center"/>
    </xf>
    <xf numFmtId="1" fontId="2" fillId="0" borderId="2" xfId="1" applyNumberFormat="1" applyFont="1" applyFill="1" applyBorder="1" applyAlignment="1">
      <alignment horizontal="center"/>
    </xf>
    <xf numFmtId="2" fontId="2" fillId="0" borderId="3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center"/>
    </xf>
    <xf numFmtId="1" fontId="4" fillId="0" borderId="5" xfId="1" applyNumberFormat="1" applyFont="1" applyFill="1" applyBorder="1" applyAlignment="1">
      <alignment horizontal="left"/>
    </xf>
    <xf numFmtId="2" fontId="4" fillId="0" borderId="6" xfId="1" applyNumberFormat="1" applyFont="1" applyFill="1" applyBorder="1" applyAlignment="1">
      <alignment horizontal="center"/>
    </xf>
    <xf numFmtId="1" fontId="3" fillId="0" borderId="7" xfId="1" applyNumberFormat="1" applyFont="1" applyFill="1" applyBorder="1" applyAlignment="1">
      <alignment horizontal="center"/>
    </xf>
    <xf numFmtId="1" fontId="4" fillId="0" borderId="8" xfId="1" applyNumberFormat="1" applyFont="1" applyFill="1" applyBorder="1" applyAlignment="1">
      <alignment horizontal="left"/>
    </xf>
    <xf numFmtId="2" fontId="4" fillId="0" borderId="9" xfId="1" applyNumberFormat="1" applyFont="1" applyFill="1" applyBorder="1" applyAlignment="1">
      <alignment horizontal="center"/>
    </xf>
    <xf numFmtId="1" fontId="2" fillId="0" borderId="10" xfId="1" applyNumberFormat="1" applyFont="1" applyFill="1" applyBorder="1" applyAlignment="1">
      <alignment horizontal="center"/>
    </xf>
    <xf numFmtId="1" fontId="2" fillId="0" borderId="11" xfId="1" applyNumberFormat="1" applyFont="1" applyFill="1" applyBorder="1" applyAlignment="1">
      <alignment horizontal="center"/>
    </xf>
    <xf numFmtId="2" fontId="2" fillId="0" borderId="12" xfId="1" applyNumberFormat="1" applyFont="1" applyFill="1" applyBorder="1" applyAlignment="1">
      <alignment horizontal="center"/>
    </xf>
    <xf numFmtId="1" fontId="3" fillId="0" borderId="13" xfId="1" applyNumberFormat="1" applyFont="1" applyFill="1" applyBorder="1" applyAlignment="1">
      <alignment horizontal="center"/>
    </xf>
    <xf numFmtId="1" fontId="2" fillId="0" borderId="14" xfId="1" applyNumberFormat="1" applyFont="1" applyFill="1" applyBorder="1" applyAlignment="1">
      <alignment horizontal="center"/>
    </xf>
    <xf numFmtId="2" fontId="5" fillId="0" borderId="15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1" fontId="7" fillId="2" borderId="7" xfId="1" applyNumberFormat="1" applyFont="1" applyFill="1" applyBorder="1" applyAlignment="1">
      <alignment horizontal="center"/>
    </xf>
    <xf numFmtId="1" fontId="1" fillId="0" borderId="16" xfId="2" applyNumberFormat="1" applyBorder="1"/>
    <xf numFmtId="2" fontId="1" fillId="0" borderId="16" xfId="2" applyNumberFormat="1" applyBorder="1"/>
    <xf numFmtId="164" fontId="1" fillId="0" borderId="16" xfId="2" applyNumberFormat="1" applyBorder="1"/>
    <xf numFmtId="164" fontId="1" fillId="0" borderId="17" xfId="2" applyNumberFormat="1" applyBorder="1"/>
    <xf numFmtId="1" fontId="1" fillId="0" borderId="14" xfId="2" applyNumberFormat="1" applyBorder="1"/>
    <xf numFmtId="2" fontId="1" fillId="0" borderId="14" xfId="2" applyNumberFormat="1" applyBorder="1"/>
    <xf numFmtId="164" fontId="1" fillId="0" borderId="14" xfId="2" applyNumberFormat="1" applyBorder="1"/>
    <xf numFmtId="164" fontId="1" fillId="0" borderId="15" xfId="2" applyNumberFormat="1" applyBorder="1"/>
    <xf numFmtId="1" fontId="1" fillId="0" borderId="18" xfId="2" applyNumberFormat="1" applyBorder="1" applyAlignment="1">
      <alignment horizontal="center"/>
    </xf>
    <xf numFmtId="1" fontId="1" fillId="0" borderId="13" xfId="2" applyNumberFormat="1" applyBorder="1" applyAlignment="1">
      <alignment horizontal="center"/>
    </xf>
    <xf numFmtId="1" fontId="1" fillId="0" borderId="16" xfId="2" applyNumberFormat="1" applyBorder="1" applyAlignment="1">
      <alignment horizontal="left"/>
    </xf>
    <xf numFmtId="1" fontId="1" fillId="0" borderId="14" xfId="2" applyNumberFormat="1" applyBorder="1" applyAlignment="1">
      <alignment horizontal="left"/>
    </xf>
    <xf numFmtId="1" fontId="1" fillId="0" borderId="16" xfId="2" applyNumberFormat="1" applyBorder="1" applyAlignment="1">
      <alignment horizontal="center"/>
    </xf>
    <xf numFmtId="1" fontId="1" fillId="0" borderId="14" xfId="2" applyNumberFormat="1" applyBorder="1" applyAlignment="1">
      <alignment horizontal="center"/>
    </xf>
    <xf numFmtId="1" fontId="7" fillId="2" borderId="8" xfId="1" applyNumberFormat="1" applyFont="1" applyFill="1" applyBorder="1" applyAlignment="1">
      <alignment horizontal="center"/>
    </xf>
    <xf numFmtId="2" fontId="7" fillId="2" borderId="8" xfId="1" applyNumberFormat="1" applyFont="1" applyFill="1" applyBorder="1" applyAlignment="1">
      <alignment horizontal="center"/>
    </xf>
    <xf numFmtId="164" fontId="7" fillId="2" borderId="8" xfId="1" applyNumberFormat="1" applyFont="1" applyFill="1" applyBorder="1" applyAlignment="1">
      <alignment horizontal="center"/>
    </xf>
    <xf numFmtId="164" fontId="7" fillId="2" borderId="9" xfId="1" applyNumberFormat="1" applyFont="1" applyFill="1" applyBorder="1" applyAlignment="1">
      <alignment horizontal="center"/>
    </xf>
    <xf numFmtId="1" fontId="1" fillId="0" borderId="10" xfId="2" applyNumberFormat="1" applyBorder="1" applyAlignment="1">
      <alignment horizontal="center"/>
    </xf>
    <xf numFmtId="1" fontId="1" fillId="0" borderId="11" xfId="2" applyNumberFormat="1" applyBorder="1"/>
    <xf numFmtId="1" fontId="1" fillId="0" borderId="11" xfId="2" applyNumberFormat="1" applyBorder="1" applyAlignment="1">
      <alignment horizontal="center"/>
    </xf>
    <xf numFmtId="1" fontId="1" fillId="0" borderId="11" xfId="2" applyNumberFormat="1" applyBorder="1" applyAlignment="1">
      <alignment horizontal="left"/>
    </xf>
    <xf numFmtId="2" fontId="1" fillId="0" borderId="11" xfId="2" applyNumberFormat="1" applyBorder="1"/>
    <xf numFmtId="164" fontId="1" fillId="0" borderId="11" xfId="2" applyNumberFormat="1" applyBorder="1"/>
    <xf numFmtId="164" fontId="1" fillId="0" borderId="12" xfId="2" applyNumberFormat="1" applyBorder="1"/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</cellXfs>
  <cellStyles count="3">
    <cellStyle name="Normal" xfId="0" builtinId="0"/>
    <cellStyle name="Normal_Sheet1" xfId="2"/>
    <cellStyle name="Normal_Sheet1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>
      <selection activeCell="K3" sqref="K3:K19"/>
    </sheetView>
  </sheetViews>
  <sheetFormatPr defaultRowHeight="15"/>
  <cols>
    <col min="1" max="1" width="5" style="19" bestFit="1" customWidth="1"/>
    <col min="2" max="3" width="17" bestFit="1" customWidth="1"/>
    <col min="4" max="5" width="18.42578125" bestFit="1" customWidth="1"/>
    <col min="6" max="6" width="15.42578125" bestFit="1" customWidth="1"/>
    <col min="7" max="7" width="22.140625" bestFit="1" customWidth="1"/>
    <col min="8" max="8" width="6.5703125" bestFit="1" customWidth="1"/>
    <col min="9" max="9" width="11" bestFit="1" customWidth="1"/>
    <col min="10" max="10" width="10.28515625" bestFit="1" customWidth="1"/>
    <col min="11" max="11" width="9.5703125" style="17" bestFit="1" customWidth="1"/>
    <col min="12" max="13" width="8.5703125" style="1" bestFit="1" customWidth="1"/>
  </cols>
  <sheetData>
    <row r="1" spans="1:13" ht="20.100000000000001" customHeight="1">
      <c r="A1" s="47" t="s">
        <v>46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0.100000000000001" customHeight="1" thickBot="1">
      <c r="A2" s="21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6" t="s">
        <v>5</v>
      </c>
      <c r="G2" s="36" t="s">
        <v>6</v>
      </c>
      <c r="H2" s="36" t="s">
        <v>7</v>
      </c>
      <c r="I2" s="36" t="s">
        <v>8</v>
      </c>
      <c r="J2" s="36" t="s">
        <v>9</v>
      </c>
      <c r="K2" s="37" t="s">
        <v>16</v>
      </c>
      <c r="L2" s="38" t="s">
        <v>10</v>
      </c>
      <c r="M2" s="39" t="s">
        <v>11</v>
      </c>
    </row>
    <row r="3" spans="1:13" s="18" customFormat="1" ht="20.100000000000001" customHeight="1">
      <c r="A3" s="40">
        <v>1</v>
      </c>
      <c r="B3" s="41" t="s">
        <v>22</v>
      </c>
      <c r="C3" s="41" t="s">
        <v>22</v>
      </c>
      <c r="D3" s="41" t="s">
        <v>23</v>
      </c>
      <c r="E3" s="41" t="s">
        <v>23</v>
      </c>
      <c r="F3" s="41" t="s">
        <v>24</v>
      </c>
      <c r="G3" s="41" t="s">
        <v>25</v>
      </c>
      <c r="H3" s="42">
        <v>513</v>
      </c>
      <c r="I3" s="41" t="s">
        <v>14</v>
      </c>
      <c r="J3" s="43" t="s">
        <v>15</v>
      </c>
      <c r="K3" s="44">
        <v>9.36</v>
      </c>
      <c r="L3" s="45">
        <v>18.159859999999998</v>
      </c>
      <c r="M3" s="46">
        <v>82.953370000000007</v>
      </c>
    </row>
    <row r="4" spans="1:13" s="20" customFormat="1" ht="20.100000000000001" customHeight="1">
      <c r="A4" s="30">
        <v>2</v>
      </c>
      <c r="B4" s="22" t="s">
        <v>22</v>
      </c>
      <c r="C4" s="22" t="s">
        <v>22</v>
      </c>
      <c r="D4" s="22" t="s">
        <v>23</v>
      </c>
      <c r="E4" s="22" t="s">
        <v>26</v>
      </c>
      <c r="F4" s="22" t="s">
        <v>21</v>
      </c>
      <c r="G4" s="22" t="s">
        <v>25</v>
      </c>
      <c r="H4" s="34">
        <v>507</v>
      </c>
      <c r="I4" s="22" t="s">
        <v>20</v>
      </c>
      <c r="J4" s="32" t="s">
        <v>15</v>
      </c>
      <c r="K4" s="23">
        <v>4.5999999999999996</v>
      </c>
      <c r="L4" s="24">
        <v>18.096360000000001</v>
      </c>
      <c r="M4" s="25">
        <v>83.034660000000002</v>
      </c>
    </row>
    <row r="5" spans="1:13" s="20" customFormat="1" ht="20.100000000000001" customHeight="1">
      <c r="A5" s="30">
        <v>3</v>
      </c>
      <c r="B5" s="22" t="s">
        <v>22</v>
      </c>
      <c r="C5" s="22" t="s">
        <v>22</v>
      </c>
      <c r="D5" s="22" t="s">
        <v>23</v>
      </c>
      <c r="E5" s="22" t="s">
        <v>27</v>
      </c>
      <c r="F5" s="22" t="s">
        <v>27</v>
      </c>
      <c r="G5" s="22" t="s">
        <v>25</v>
      </c>
      <c r="H5" s="34">
        <v>490</v>
      </c>
      <c r="I5" s="22" t="s">
        <v>20</v>
      </c>
      <c r="J5" s="32" t="s">
        <v>15</v>
      </c>
      <c r="K5" s="23">
        <v>6.4</v>
      </c>
      <c r="L5" s="24">
        <v>18.222909999999999</v>
      </c>
      <c r="M5" s="25">
        <v>83.082059999999998</v>
      </c>
    </row>
    <row r="6" spans="1:13" s="20" customFormat="1" ht="20.100000000000001" customHeight="1">
      <c r="A6" s="30">
        <v>4</v>
      </c>
      <c r="B6" s="22" t="s">
        <v>22</v>
      </c>
      <c r="C6" s="22" t="s">
        <v>22</v>
      </c>
      <c r="D6" s="22" t="s">
        <v>23</v>
      </c>
      <c r="E6" s="22" t="s">
        <v>27</v>
      </c>
      <c r="F6" s="22" t="s">
        <v>28</v>
      </c>
      <c r="G6" s="22" t="s">
        <v>25</v>
      </c>
      <c r="H6" s="34">
        <v>498</v>
      </c>
      <c r="I6" s="22" t="s">
        <v>14</v>
      </c>
      <c r="J6" s="32" t="s">
        <v>15</v>
      </c>
      <c r="K6" s="23">
        <v>7.25</v>
      </c>
      <c r="L6" s="24">
        <v>18.1539</v>
      </c>
      <c r="M6" s="25">
        <v>83.067599999999999</v>
      </c>
    </row>
    <row r="7" spans="1:13" s="20" customFormat="1" ht="20.100000000000001" customHeight="1">
      <c r="A7" s="30">
        <v>5</v>
      </c>
      <c r="B7" s="22" t="s">
        <v>22</v>
      </c>
      <c r="C7" s="22" t="s">
        <v>22</v>
      </c>
      <c r="D7" s="22" t="s">
        <v>23</v>
      </c>
      <c r="E7" s="22" t="s">
        <v>29</v>
      </c>
      <c r="F7" s="22" t="s">
        <v>30</v>
      </c>
      <c r="G7" s="22" t="s">
        <v>30</v>
      </c>
      <c r="H7" s="34">
        <v>452</v>
      </c>
      <c r="I7" s="22" t="s">
        <v>20</v>
      </c>
      <c r="J7" s="32" t="s">
        <v>15</v>
      </c>
      <c r="K7" s="23">
        <v>5.15</v>
      </c>
      <c r="L7" s="24">
        <v>18.425270000000001</v>
      </c>
      <c r="M7" s="25">
        <v>83.099909999999994</v>
      </c>
    </row>
    <row r="8" spans="1:13" s="20" customFormat="1" ht="20.100000000000001" customHeight="1">
      <c r="A8" s="30">
        <v>6</v>
      </c>
      <c r="B8" s="22" t="s">
        <v>22</v>
      </c>
      <c r="C8" s="22" t="s">
        <v>22</v>
      </c>
      <c r="D8" s="22" t="s">
        <v>31</v>
      </c>
      <c r="E8" s="22" t="s">
        <v>32</v>
      </c>
      <c r="F8" s="22" t="s">
        <v>33</v>
      </c>
      <c r="G8" s="22" t="s">
        <v>34</v>
      </c>
      <c r="H8" s="34">
        <v>844</v>
      </c>
      <c r="I8" s="22" t="s">
        <v>20</v>
      </c>
      <c r="J8" s="32" t="s">
        <v>15</v>
      </c>
      <c r="K8" s="23">
        <v>5.08</v>
      </c>
      <c r="L8" s="24">
        <v>18.009239999999998</v>
      </c>
      <c r="M8" s="25">
        <v>82.860060000000004</v>
      </c>
    </row>
    <row r="9" spans="1:13" s="20" customFormat="1" ht="20.100000000000001" customHeight="1">
      <c r="A9" s="30">
        <v>7</v>
      </c>
      <c r="B9" s="22" t="s">
        <v>22</v>
      </c>
      <c r="C9" s="22" t="s">
        <v>22</v>
      </c>
      <c r="D9" s="22" t="s">
        <v>31</v>
      </c>
      <c r="E9" s="22" t="s">
        <v>35</v>
      </c>
      <c r="F9" s="22" t="s">
        <v>36</v>
      </c>
      <c r="G9" s="22" t="s">
        <v>34</v>
      </c>
      <c r="H9" s="34">
        <v>835</v>
      </c>
      <c r="I9" s="22" t="s">
        <v>14</v>
      </c>
      <c r="J9" s="32" t="s">
        <v>15</v>
      </c>
      <c r="K9" s="23">
        <v>6</v>
      </c>
      <c r="L9" s="24">
        <v>18.054469999999998</v>
      </c>
      <c r="M9" s="25">
        <v>82.913060000000002</v>
      </c>
    </row>
    <row r="10" spans="1:13" s="20" customFormat="1" ht="20.100000000000001" customHeight="1">
      <c r="A10" s="30">
        <v>8</v>
      </c>
      <c r="B10" s="22" t="s">
        <v>22</v>
      </c>
      <c r="C10" s="22" t="s">
        <v>22</v>
      </c>
      <c r="D10" s="22" t="s">
        <v>31</v>
      </c>
      <c r="E10" s="22" t="s">
        <v>35</v>
      </c>
      <c r="F10" s="22" t="s">
        <v>36</v>
      </c>
      <c r="G10" s="22" t="s">
        <v>34</v>
      </c>
      <c r="H10" s="34">
        <v>831</v>
      </c>
      <c r="I10" s="22" t="s">
        <v>14</v>
      </c>
      <c r="J10" s="32" t="s">
        <v>15</v>
      </c>
      <c r="K10" s="23">
        <v>9.36</v>
      </c>
      <c r="L10" s="24">
        <v>18.06381</v>
      </c>
      <c r="M10" s="25">
        <v>82.917619999999999</v>
      </c>
    </row>
    <row r="11" spans="1:13" s="20" customFormat="1" ht="20.100000000000001" customHeight="1">
      <c r="A11" s="30">
        <v>9</v>
      </c>
      <c r="B11" s="22" t="s">
        <v>22</v>
      </c>
      <c r="C11" s="22" t="s">
        <v>22</v>
      </c>
      <c r="D11" s="22" t="s">
        <v>31</v>
      </c>
      <c r="E11" s="22" t="s">
        <v>35</v>
      </c>
      <c r="F11" s="22" t="s">
        <v>36</v>
      </c>
      <c r="G11" s="22" t="s">
        <v>34</v>
      </c>
      <c r="H11" s="34">
        <v>829</v>
      </c>
      <c r="I11" s="22" t="s">
        <v>14</v>
      </c>
      <c r="J11" s="32" t="s">
        <v>15</v>
      </c>
      <c r="K11" s="23">
        <v>5.27</v>
      </c>
      <c r="L11" s="24">
        <v>18.060420000000001</v>
      </c>
      <c r="M11" s="25">
        <v>82.899119999999996</v>
      </c>
    </row>
    <row r="12" spans="1:13" s="20" customFormat="1" ht="20.100000000000001" customHeight="1">
      <c r="A12" s="30">
        <v>10</v>
      </c>
      <c r="B12" s="22" t="s">
        <v>22</v>
      </c>
      <c r="C12" s="22" t="s">
        <v>22</v>
      </c>
      <c r="D12" s="22" t="s">
        <v>31</v>
      </c>
      <c r="E12" s="22" t="s">
        <v>35</v>
      </c>
      <c r="F12" s="22" t="s">
        <v>37</v>
      </c>
      <c r="G12" s="22" t="s">
        <v>38</v>
      </c>
      <c r="H12" s="34">
        <v>694</v>
      </c>
      <c r="I12" s="22" t="s">
        <v>20</v>
      </c>
      <c r="J12" s="32" t="s">
        <v>15</v>
      </c>
      <c r="K12" s="23">
        <v>8.52</v>
      </c>
      <c r="L12" s="24">
        <v>18.136109999999999</v>
      </c>
      <c r="M12" s="25">
        <v>82.936350000000004</v>
      </c>
    </row>
    <row r="13" spans="1:13" s="20" customFormat="1" ht="20.100000000000001" customHeight="1">
      <c r="A13" s="30">
        <v>11</v>
      </c>
      <c r="B13" s="22" t="s">
        <v>22</v>
      </c>
      <c r="C13" s="22" t="s">
        <v>22</v>
      </c>
      <c r="D13" s="22" t="s">
        <v>31</v>
      </c>
      <c r="E13" s="22" t="s">
        <v>35</v>
      </c>
      <c r="F13" s="22" t="s">
        <v>37</v>
      </c>
      <c r="G13" s="22" t="s">
        <v>38</v>
      </c>
      <c r="H13" s="34">
        <v>731</v>
      </c>
      <c r="I13" s="22" t="s">
        <v>14</v>
      </c>
      <c r="J13" s="32" t="s">
        <v>15</v>
      </c>
      <c r="K13" s="23">
        <v>8.41</v>
      </c>
      <c r="L13" s="24">
        <v>18.108789999999999</v>
      </c>
      <c r="M13" s="25">
        <v>82.945920000000001</v>
      </c>
    </row>
    <row r="14" spans="1:13" s="20" customFormat="1" ht="20.100000000000001" customHeight="1">
      <c r="A14" s="30">
        <v>12</v>
      </c>
      <c r="B14" s="22" t="s">
        <v>22</v>
      </c>
      <c r="C14" s="22" t="s">
        <v>22</v>
      </c>
      <c r="D14" s="22" t="s">
        <v>31</v>
      </c>
      <c r="E14" s="22" t="s">
        <v>35</v>
      </c>
      <c r="F14" s="22" t="s">
        <v>37</v>
      </c>
      <c r="G14" s="22" t="s">
        <v>38</v>
      </c>
      <c r="H14" s="34">
        <v>726</v>
      </c>
      <c r="I14" s="22" t="s">
        <v>14</v>
      </c>
      <c r="J14" s="32" t="s">
        <v>15</v>
      </c>
      <c r="K14" s="23">
        <v>8.4499999999999993</v>
      </c>
      <c r="L14" s="24">
        <v>18.09299</v>
      </c>
      <c r="M14" s="25">
        <v>82.958100000000002</v>
      </c>
    </row>
    <row r="15" spans="1:13" s="20" customFormat="1" ht="20.100000000000001" customHeight="1">
      <c r="A15" s="30">
        <v>13</v>
      </c>
      <c r="B15" s="22" t="s">
        <v>22</v>
      </c>
      <c r="C15" s="22" t="s">
        <v>22</v>
      </c>
      <c r="D15" s="22" t="s">
        <v>31</v>
      </c>
      <c r="E15" s="22" t="s">
        <v>35</v>
      </c>
      <c r="F15" s="22" t="s">
        <v>37</v>
      </c>
      <c r="G15" s="22" t="s">
        <v>38</v>
      </c>
      <c r="H15" s="34">
        <v>695</v>
      </c>
      <c r="I15" s="22" t="s">
        <v>14</v>
      </c>
      <c r="J15" s="32" t="s">
        <v>15</v>
      </c>
      <c r="K15" s="23">
        <v>5.5</v>
      </c>
      <c r="L15" s="24">
        <v>18.143450000000001</v>
      </c>
      <c r="M15" s="25">
        <v>82.954319999999996</v>
      </c>
    </row>
    <row r="16" spans="1:13" s="20" customFormat="1" ht="20.100000000000001" customHeight="1">
      <c r="A16" s="30">
        <v>14</v>
      </c>
      <c r="B16" s="22" t="s">
        <v>22</v>
      </c>
      <c r="C16" s="22" t="s">
        <v>22</v>
      </c>
      <c r="D16" s="22" t="s">
        <v>31</v>
      </c>
      <c r="E16" s="22" t="s">
        <v>35</v>
      </c>
      <c r="F16" s="22" t="s">
        <v>37</v>
      </c>
      <c r="G16" s="22" t="s">
        <v>38</v>
      </c>
      <c r="H16" s="34">
        <v>726</v>
      </c>
      <c r="I16" s="22" t="s">
        <v>14</v>
      </c>
      <c r="J16" s="32" t="s">
        <v>15</v>
      </c>
      <c r="K16" s="23">
        <v>5.15</v>
      </c>
      <c r="L16" s="24">
        <v>18.086980000000001</v>
      </c>
      <c r="M16" s="25">
        <v>82.954189999999997</v>
      </c>
    </row>
    <row r="17" spans="1:13" s="20" customFormat="1" ht="20.100000000000001" customHeight="1">
      <c r="A17" s="30">
        <v>15</v>
      </c>
      <c r="B17" s="22" t="s">
        <v>22</v>
      </c>
      <c r="C17" s="22" t="s">
        <v>22</v>
      </c>
      <c r="D17" s="22" t="s">
        <v>39</v>
      </c>
      <c r="E17" s="22" t="s">
        <v>40</v>
      </c>
      <c r="F17" s="22" t="s">
        <v>41</v>
      </c>
      <c r="G17" s="22" t="s">
        <v>42</v>
      </c>
      <c r="H17" s="34">
        <v>565</v>
      </c>
      <c r="I17" s="22" t="s">
        <v>20</v>
      </c>
      <c r="J17" s="32" t="s">
        <v>15</v>
      </c>
      <c r="K17" s="23">
        <v>6.46</v>
      </c>
      <c r="L17" s="24">
        <v>17.76614</v>
      </c>
      <c r="M17" s="25">
        <v>83.168149999999997</v>
      </c>
    </row>
    <row r="18" spans="1:13" s="20" customFormat="1" ht="20.100000000000001" customHeight="1">
      <c r="A18" s="30">
        <v>16</v>
      </c>
      <c r="B18" s="22" t="s">
        <v>22</v>
      </c>
      <c r="C18" s="22" t="s">
        <v>22</v>
      </c>
      <c r="D18" s="22" t="s">
        <v>39</v>
      </c>
      <c r="E18" s="22" t="s">
        <v>39</v>
      </c>
      <c r="F18" s="22" t="s">
        <v>43</v>
      </c>
      <c r="G18" s="22" t="s">
        <v>44</v>
      </c>
      <c r="H18" s="34">
        <v>525</v>
      </c>
      <c r="I18" s="22" t="s">
        <v>20</v>
      </c>
      <c r="J18" s="32" t="s">
        <v>15</v>
      </c>
      <c r="K18" s="23">
        <v>6.45</v>
      </c>
      <c r="L18" s="24">
        <v>17.831769999999999</v>
      </c>
      <c r="M18" s="25">
        <v>83.264080000000007</v>
      </c>
    </row>
    <row r="19" spans="1:13" s="20" customFormat="1" ht="20.100000000000001" customHeight="1">
      <c r="A19" s="30">
        <v>17</v>
      </c>
      <c r="B19" s="22" t="s">
        <v>22</v>
      </c>
      <c r="C19" s="22" t="s">
        <v>22</v>
      </c>
      <c r="D19" s="22" t="s">
        <v>39</v>
      </c>
      <c r="E19" s="22" t="s">
        <v>39</v>
      </c>
      <c r="F19" s="22" t="s">
        <v>43</v>
      </c>
      <c r="G19" s="22" t="s">
        <v>45</v>
      </c>
      <c r="H19" s="34">
        <v>557</v>
      </c>
      <c r="I19" s="22" t="s">
        <v>20</v>
      </c>
      <c r="J19" s="32" t="s">
        <v>15</v>
      </c>
      <c r="K19" s="23">
        <v>5.21</v>
      </c>
      <c r="L19" s="24">
        <v>17.846889999999998</v>
      </c>
      <c r="M19" s="25">
        <v>83.301990000000004</v>
      </c>
    </row>
    <row r="20" spans="1:13" s="20" customFormat="1" ht="20.100000000000001" customHeight="1" thickBot="1">
      <c r="A20" s="31">
        <v>18</v>
      </c>
      <c r="B20" s="26" t="s">
        <v>22</v>
      </c>
      <c r="C20" s="26" t="s">
        <v>22</v>
      </c>
      <c r="D20" s="26" t="s">
        <v>39</v>
      </c>
      <c r="E20" s="26" t="s">
        <v>39</v>
      </c>
      <c r="F20" s="26" t="s">
        <v>43</v>
      </c>
      <c r="G20" s="26" t="s">
        <v>45</v>
      </c>
      <c r="H20" s="35">
        <v>555</v>
      </c>
      <c r="I20" s="26" t="s">
        <v>12</v>
      </c>
      <c r="J20" s="33" t="s">
        <v>13</v>
      </c>
      <c r="K20" s="27">
        <v>10.38</v>
      </c>
      <c r="L20" s="28">
        <v>17.845379999999999</v>
      </c>
      <c r="M20" s="29">
        <v>83.291250000000005</v>
      </c>
    </row>
    <row r="21" spans="1:13" ht="15.75" thickBot="1"/>
    <row r="22" spans="1:13" ht="15.75" thickBot="1">
      <c r="I22" s="2" t="s">
        <v>17</v>
      </c>
      <c r="J22" s="3" t="s">
        <v>9</v>
      </c>
      <c r="K22" s="4" t="s">
        <v>16</v>
      </c>
    </row>
    <row r="23" spans="1:13">
      <c r="I23" s="5">
        <v>1</v>
      </c>
      <c r="J23" s="6" t="s">
        <v>13</v>
      </c>
      <c r="K23" s="7">
        <v>10.38</v>
      </c>
    </row>
    <row r="24" spans="1:13" ht="15.75" thickBot="1">
      <c r="I24" s="8">
        <v>17</v>
      </c>
      <c r="J24" s="9" t="s">
        <v>15</v>
      </c>
      <c r="K24" s="10">
        <v>112.62</v>
      </c>
    </row>
    <row r="25" spans="1:13">
      <c r="I25" s="11">
        <f>SUM(I23:I24)</f>
        <v>18</v>
      </c>
      <c r="J25" s="12" t="s">
        <v>18</v>
      </c>
      <c r="K25" s="13">
        <f>K23+K24</f>
        <v>123</v>
      </c>
    </row>
    <row r="26" spans="1:13" ht="15.75" thickBot="1">
      <c r="I26" s="14"/>
      <c r="J26" s="15" t="s">
        <v>19</v>
      </c>
      <c r="K26" s="16">
        <f>K23-K24</f>
        <v>-102.24000000000001</v>
      </c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2019-06-27T04:53:10Z</dcterms:created>
  <dcterms:modified xsi:type="dcterms:W3CDTF">2019-06-27T12:28:10Z</dcterms:modified>
</cp:coreProperties>
</file>