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4720" windowHeight="393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I8" i="1"/>
  <c r="K9"/>
  <c r="K8"/>
</calcChain>
</file>

<file path=xl/sharedStrings.xml><?xml version="1.0" encoding="utf-8"?>
<sst xmlns="http://schemas.openxmlformats.org/spreadsheetml/2006/main" count="29" uniqueCount="26">
  <si>
    <t>SNO</t>
  </si>
  <si>
    <t>CIRCLE</t>
  </si>
  <si>
    <t>DIVISION</t>
  </si>
  <si>
    <t>RANGE</t>
  </si>
  <si>
    <t>SECTION</t>
  </si>
  <si>
    <t>BEAT</t>
  </si>
  <si>
    <t>BLOCK_NAME</t>
  </si>
  <si>
    <t>COMP</t>
  </si>
  <si>
    <t>CLASS</t>
  </si>
  <si>
    <t>CHANGE</t>
  </si>
  <si>
    <t>LAT</t>
  </si>
  <si>
    <t>LONG</t>
  </si>
  <si>
    <t>NF TO OF</t>
  </si>
  <si>
    <t>POSITIVE</t>
  </si>
  <si>
    <t>NEGATIVE</t>
  </si>
  <si>
    <t>AREA_HA</t>
  </si>
  <si>
    <t>LOCATIONS</t>
  </si>
  <si>
    <t>TOTAL</t>
  </si>
  <si>
    <t>NET</t>
  </si>
  <si>
    <t>KURNOOL</t>
  </si>
  <si>
    <t>PORUMAMILLA</t>
  </si>
  <si>
    <t>THAMBALLAPALLI</t>
  </si>
  <si>
    <t>BALAYAPALLI</t>
  </si>
  <si>
    <t>TELLAPADU RL</t>
  </si>
  <si>
    <t>Proddatur Division FSI Vegetation Cover Changes From 2018 to 2019</t>
  </si>
  <si>
    <t>PRODDATUR</t>
  </si>
</sst>
</file>

<file path=xl/styles.xml><?xml version="1.0" encoding="utf-8"?>
<styleSheet xmlns="http://schemas.openxmlformats.org/spreadsheetml/2006/main">
  <numFmts count="1">
    <numFmt numFmtId="164" formatCode="0.00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0" tint="-4.9989318521683403E-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164" fontId="0" fillId="0" borderId="0" xfId="0" applyNumberFormat="1"/>
    <xf numFmtId="1" fontId="7" fillId="2" borderId="18" xfId="1" applyNumberFormat="1" applyFont="1" applyFill="1" applyBorder="1" applyAlignment="1">
      <alignment horizontal="center"/>
    </xf>
    <xf numFmtId="1" fontId="7" fillId="2" borderId="16" xfId="1" applyNumberFormat="1" applyFont="1" applyFill="1" applyBorder="1" applyAlignment="1">
      <alignment horizontal="center"/>
    </xf>
    <xf numFmtId="2" fontId="7" fillId="2" borderId="16" xfId="1" applyNumberFormat="1" applyFont="1" applyFill="1" applyBorder="1" applyAlignment="1">
      <alignment horizontal="center"/>
    </xf>
    <xf numFmtId="164" fontId="7" fillId="2" borderId="16" xfId="1" applyNumberFormat="1" applyFont="1" applyFill="1" applyBorder="1" applyAlignment="1">
      <alignment horizontal="center"/>
    </xf>
    <xf numFmtId="164" fontId="7" fillId="2" borderId="17" xfId="1" applyNumberFormat="1" applyFont="1" applyFill="1" applyBorder="1" applyAlignment="1">
      <alignment horizontal="center"/>
    </xf>
    <xf numFmtId="1" fontId="2" fillId="0" borderId="1" xfId="1" applyNumberFormat="1" applyFont="1" applyFill="1" applyBorder="1" applyAlignment="1">
      <alignment horizontal="center"/>
    </xf>
    <xf numFmtId="1" fontId="2" fillId="0" borderId="2" xfId="1" applyNumberFormat="1" applyFont="1" applyFill="1" applyBorder="1" applyAlignment="1">
      <alignment horizontal="center"/>
    </xf>
    <xf numFmtId="2" fontId="2" fillId="0" borderId="3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center"/>
    </xf>
    <xf numFmtId="1" fontId="4" fillId="0" borderId="5" xfId="1" applyNumberFormat="1" applyFont="1" applyFill="1" applyBorder="1" applyAlignment="1">
      <alignment horizontal="left"/>
    </xf>
    <xf numFmtId="2" fontId="4" fillId="0" borderId="6" xfId="1" applyNumberFormat="1" applyFont="1" applyFill="1" applyBorder="1" applyAlignment="1">
      <alignment horizontal="center"/>
    </xf>
    <xf numFmtId="1" fontId="3" fillId="0" borderId="7" xfId="1" applyNumberFormat="1" applyFont="1" applyFill="1" applyBorder="1" applyAlignment="1">
      <alignment horizontal="center"/>
    </xf>
    <xf numFmtId="1" fontId="4" fillId="0" borderId="8" xfId="1" applyNumberFormat="1" applyFont="1" applyFill="1" applyBorder="1" applyAlignment="1">
      <alignment horizontal="left"/>
    </xf>
    <xf numFmtId="2" fontId="4" fillId="0" borderId="9" xfId="1" applyNumberFormat="1" applyFont="1" applyFill="1" applyBorder="1" applyAlignment="1">
      <alignment horizontal="center"/>
    </xf>
    <xf numFmtId="1" fontId="2" fillId="0" borderId="10" xfId="1" applyNumberFormat="1" applyFont="1" applyFill="1" applyBorder="1" applyAlignment="1">
      <alignment horizontal="center"/>
    </xf>
    <xf numFmtId="1" fontId="2" fillId="0" borderId="11" xfId="1" applyNumberFormat="1" applyFont="1" applyFill="1" applyBorder="1" applyAlignment="1">
      <alignment horizontal="center"/>
    </xf>
    <xf numFmtId="2" fontId="2" fillId="0" borderId="12" xfId="1" applyNumberFormat="1" applyFont="1" applyFill="1" applyBorder="1" applyAlignment="1">
      <alignment horizontal="center"/>
    </xf>
    <xf numFmtId="1" fontId="3" fillId="0" borderId="13" xfId="1" applyNumberFormat="1" applyFont="1" applyFill="1" applyBorder="1" applyAlignment="1">
      <alignment horizontal="center"/>
    </xf>
    <xf numFmtId="1" fontId="2" fillId="0" borderId="14" xfId="1" applyNumberFormat="1" applyFont="1" applyFill="1" applyBorder="1" applyAlignment="1">
      <alignment horizontal="center"/>
    </xf>
    <xf numFmtId="2" fontId="5" fillId="0" borderId="15" xfId="1" applyNumberFormat="1" applyFont="1" applyFill="1" applyBorder="1" applyAlignment="1">
      <alignment horizontal="center"/>
    </xf>
    <xf numFmtId="0" fontId="0" fillId="0" borderId="0" xfId="0"/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1" fontId="1" fillId="0" borderId="14" xfId="2" applyNumberFormat="1" applyBorder="1"/>
    <xf numFmtId="2" fontId="1" fillId="0" borderId="14" xfId="2" applyNumberFormat="1" applyBorder="1"/>
    <xf numFmtId="164" fontId="1" fillId="0" borderId="14" xfId="2" applyNumberFormat="1" applyBorder="1"/>
    <xf numFmtId="164" fontId="1" fillId="0" borderId="15" xfId="2" applyNumberFormat="1" applyBorder="1"/>
    <xf numFmtId="1" fontId="1" fillId="0" borderId="13" xfId="2" applyNumberFormat="1" applyBorder="1" applyAlignment="1">
      <alignment horizontal="center"/>
    </xf>
    <xf numFmtId="1" fontId="1" fillId="0" borderId="14" xfId="2" applyNumberFormat="1" applyBorder="1" applyAlignment="1">
      <alignment horizontal="left"/>
    </xf>
    <xf numFmtId="1" fontId="1" fillId="0" borderId="14" xfId="2" applyNumberFormat="1" applyBorder="1" applyAlignment="1">
      <alignment horizontal="center"/>
    </xf>
  </cellXfs>
  <cellStyles count="3">
    <cellStyle name="Normal" xfId="0" builtinId="0"/>
    <cellStyle name="Normal_Sheet1" xfId="2"/>
    <cellStyle name="Normal_Sheet1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>
      <selection sqref="A1:M3"/>
    </sheetView>
  </sheetViews>
  <sheetFormatPr defaultRowHeight="15"/>
  <cols>
    <col min="1" max="1" width="5" bestFit="1" customWidth="1"/>
    <col min="2" max="2" width="10" bestFit="1" customWidth="1"/>
    <col min="3" max="3" width="12.42578125" bestFit="1" customWidth="1"/>
    <col min="4" max="4" width="14.5703125" bestFit="1" customWidth="1"/>
    <col min="5" max="5" width="17.28515625" bestFit="1" customWidth="1"/>
    <col min="6" max="6" width="13.5703125" bestFit="1" customWidth="1"/>
    <col min="7" max="7" width="14.7109375" bestFit="1" customWidth="1"/>
    <col min="8" max="8" width="6.5703125" bestFit="1" customWidth="1"/>
    <col min="9" max="9" width="10" bestFit="1" customWidth="1"/>
    <col min="10" max="10" width="9.42578125" bestFit="1" customWidth="1"/>
    <col min="11" max="11" width="9.5703125" bestFit="1" customWidth="1"/>
    <col min="12" max="13" width="8.5703125" style="1" bestFit="1" customWidth="1"/>
  </cols>
  <sheetData>
    <row r="1" spans="1:13" ht="20.100000000000001" customHeight="1">
      <c r="A1" s="23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20.100000000000001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4" t="s">
        <v>15</v>
      </c>
      <c r="L2" s="5" t="s">
        <v>10</v>
      </c>
      <c r="M2" s="6" t="s">
        <v>11</v>
      </c>
    </row>
    <row r="3" spans="1:13" s="22" customFormat="1" ht="20.100000000000001" customHeight="1" thickBot="1">
      <c r="A3" s="30">
        <v>1</v>
      </c>
      <c r="B3" s="26" t="s">
        <v>19</v>
      </c>
      <c r="C3" s="26" t="s">
        <v>25</v>
      </c>
      <c r="D3" s="26" t="s">
        <v>20</v>
      </c>
      <c r="E3" s="26" t="s">
        <v>21</v>
      </c>
      <c r="F3" s="26" t="s">
        <v>22</v>
      </c>
      <c r="G3" s="26" t="s">
        <v>23</v>
      </c>
      <c r="H3" s="32">
        <v>218</v>
      </c>
      <c r="I3" s="26" t="s">
        <v>12</v>
      </c>
      <c r="J3" s="31" t="s">
        <v>13</v>
      </c>
      <c r="K3" s="27">
        <v>9.5399999999999991</v>
      </c>
      <c r="L3" s="28">
        <v>15.072329999999999</v>
      </c>
      <c r="M3" s="29">
        <v>78.839200000000005</v>
      </c>
    </row>
    <row r="4" spans="1:13" ht="15.75" thickBot="1"/>
    <row r="5" spans="1:13" ht="15.75" thickBot="1">
      <c r="I5" s="7" t="s">
        <v>16</v>
      </c>
      <c r="J5" s="8" t="s">
        <v>9</v>
      </c>
      <c r="K5" s="9" t="s">
        <v>15</v>
      </c>
    </row>
    <row r="6" spans="1:13">
      <c r="I6" s="10">
        <v>1</v>
      </c>
      <c r="J6" s="11" t="s">
        <v>13</v>
      </c>
      <c r="K6" s="12">
        <v>9.5399999999999991</v>
      </c>
    </row>
    <row r="7" spans="1:13" ht="15.75" thickBot="1">
      <c r="I7" s="13">
        <v>0</v>
      </c>
      <c r="J7" s="14" t="s">
        <v>14</v>
      </c>
      <c r="K7" s="15">
        <v>0</v>
      </c>
    </row>
    <row r="8" spans="1:13">
      <c r="I8" s="16">
        <f>SUM(I6:I7)</f>
        <v>1</v>
      </c>
      <c r="J8" s="17" t="s">
        <v>17</v>
      </c>
      <c r="K8" s="18">
        <f>K6+K7</f>
        <v>9.5399999999999991</v>
      </c>
    </row>
    <row r="9" spans="1:13" ht="15.75" thickBot="1">
      <c r="I9" s="19"/>
      <c r="J9" s="20" t="s">
        <v>18</v>
      </c>
      <c r="K9" s="21">
        <f>K6-K7</f>
        <v>9.5399999999999991</v>
      </c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2019-06-27T04:53:10Z</dcterms:created>
  <dcterms:modified xsi:type="dcterms:W3CDTF">2019-06-27T12:22:50Z</dcterms:modified>
</cp:coreProperties>
</file>