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Sheet1!$A$2:$M$19</definedName>
  </definedNames>
  <calcPr calcId="124519"/>
</workbook>
</file>

<file path=xl/calcChain.xml><?xml version="1.0" encoding="utf-8"?>
<calcChain xmlns="http://schemas.openxmlformats.org/spreadsheetml/2006/main">
  <c r="I24" i="1"/>
  <c r="K25"/>
  <c r="K24"/>
</calcChain>
</file>

<file path=xl/sharedStrings.xml><?xml version="1.0" encoding="utf-8"?>
<sst xmlns="http://schemas.openxmlformats.org/spreadsheetml/2006/main" count="157" uniqueCount="43">
  <si>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</si>
  <si>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</si>
  <si>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</si>
  <si>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</si>
  <si>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</si>
  <si>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</si>
  <si>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</si>
  <si>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</si>
  <si>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</si>
  <si>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</si>
  <si>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</si>
  <si>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</si>
  <si>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</si>
  <si>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</si>
  <si>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</si>
  <si>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</si>
  <si>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</si>
  <si>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</si>
  <si>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</si>
  <si>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MDF TO NF</t>
  </si>
  <si>
    <t>VISAKHAPATNAM</t>
  </si>
  <si>
    <t>NARSIPATNAM</t>
  </si>
  <si>
    <t>K.D.PETA</t>
  </si>
  <si>
    <t>GOLUGONDA</t>
  </si>
  <si>
    <t>BALARAM</t>
  </si>
  <si>
    <t>SARUGUDU-II</t>
  </si>
  <si>
    <t>SARUGUDU-III</t>
  </si>
  <si>
    <t>SARUGUDU-IV</t>
  </si>
  <si>
    <t>BANGARAMMAPETA</t>
  </si>
  <si>
    <t>BOINTI</t>
  </si>
  <si>
    <t>DHARAKONDA</t>
  </si>
  <si>
    <t>MARRIPAKALA</t>
  </si>
  <si>
    <t>MATTAMBHIMAVARAM</t>
  </si>
  <si>
    <t>VALUGUDEM</t>
  </si>
  <si>
    <t>PUTTAKOTA RL</t>
  </si>
  <si>
    <t>PALAKAJEEDI</t>
  </si>
  <si>
    <t>KOTAURATLA</t>
  </si>
  <si>
    <t>KOTAVURATLA</t>
  </si>
  <si>
    <t>PAYAKARAOPETA</t>
  </si>
  <si>
    <t>KARAKA EXT I</t>
  </si>
  <si>
    <t>R.V.NAGAR</t>
  </si>
  <si>
    <t>EBUL</t>
  </si>
  <si>
    <t>Narsipatnam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</si>
</sst>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8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K3" sqref="K3:K19"/>
    </sheetView>
  </sheetViews>
  <sheetFormatPr defaultRowHeight="15"/>
  <cols>
    <col min="1" max="1" width="5" style="24" bestFit="1" customWidth="1"/>
    <col min="2" max="2" width="17" bestFit="1" customWidth="1"/>
    <col min="3" max="4" width="14.42578125" bestFit="1" customWidth="1"/>
    <col min="5" max="5" width="21.7109375" bestFit="1" customWidth="1"/>
    <col min="6" max="6" width="19.7109375" bestFit="1" customWidth="1"/>
    <col min="7" max="7" width="17.8554687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22" bestFit="1" customWidth="1"/>
    <col min="12" max="13" width="8.5703125" style="6" bestFit="1" customWidth="1"/>
  </cols>
  <sheetData>
    <row r="1" spans="1:13" ht="20.100000000000001" customHeight="1">
      <c r="A1" s="33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0.10000000000000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15</v>
      </c>
      <c r="L2" s="4" t="s">
        <v>10</v>
      </c>
      <c r="M2" s="5" t="s">
        <v>11</v>
      </c>
    </row>
    <row r="3" spans="1:13" s="23" customFormat="1" ht="20.100000000000001" customHeight="1">
      <c r="A3" s="30">
        <v>1</v>
      </c>
      <c r="B3" s="26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6" t="s">
        <v>25</v>
      </c>
      <c r="H3" s="32">
        <v>1252</v>
      </c>
      <c r="I3" s="26" t="s">
        <v>19</v>
      </c>
      <c r="J3" s="31" t="s">
        <v>14</v>
      </c>
      <c r="K3" s="27">
        <v>5.73</v>
      </c>
      <c r="L3" s="28">
        <v>17.5473</v>
      </c>
      <c r="M3" s="29">
        <v>82.36139</v>
      </c>
    </row>
    <row r="4" spans="1:13" s="25" customFormat="1" ht="20.100000000000001" customHeight="1">
      <c r="A4" s="30">
        <v>2</v>
      </c>
      <c r="B4" s="26" t="s">
        <v>20</v>
      </c>
      <c r="C4" s="26" t="s">
        <v>21</v>
      </c>
      <c r="D4" s="26" t="s">
        <v>22</v>
      </c>
      <c r="E4" s="26" t="s">
        <v>23</v>
      </c>
      <c r="F4" s="26" t="s">
        <v>24</v>
      </c>
      <c r="G4" s="26" t="s">
        <v>25</v>
      </c>
      <c r="H4" s="32">
        <v>1252</v>
      </c>
      <c r="I4" s="26" t="s">
        <v>13</v>
      </c>
      <c r="J4" s="31" t="s">
        <v>14</v>
      </c>
      <c r="K4" s="27">
        <v>6.98</v>
      </c>
      <c r="L4" s="28">
        <v>17.549620000000001</v>
      </c>
      <c r="M4" s="29">
        <v>82.371430000000004</v>
      </c>
    </row>
    <row r="5" spans="1:13" s="25" customFormat="1" ht="20.100000000000001" customHeight="1">
      <c r="A5" s="30">
        <v>3</v>
      </c>
      <c r="B5" s="26" t="s">
        <v>20</v>
      </c>
      <c r="C5" s="26" t="s">
        <v>21</v>
      </c>
      <c r="D5" s="26" t="s">
        <v>22</v>
      </c>
      <c r="E5" s="26" t="s">
        <v>23</v>
      </c>
      <c r="F5" s="26" t="s">
        <v>24</v>
      </c>
      <c r="G5" s="26" t="s">
        <v>26</v>
      </c>
      <c r="H5" s="32">
        <v>1244</v>
      </c>
      <c r="I5" s="26" t="s">
        <v>19</v>
      </c>
      <c r="J5" s="31" t="s">
        <v>14</v>
      </c>
      <c r="K5" s="27">
        <v>15.68</v>
      </c>
      <c r="L5" s="28">
        <v>17.616230000000002</v>
      </c>
      <c r="M5" s="29">
        <v>82.449129999999997</v>
      </c>
    </row>
    <row r="6" spans="1:13" s="25" customFormat="1" ht="20.100000000000001" customHeight="1">
      <c r="A6" s="30">
        <v>4</v>
      </c>
      <c r="B6" s="26" t="s">
        <v>20</v>
      </c>
      <c r="C6" s="26" t="s">
        <v>21</v>
      </c>
      <c r="D6" s="26" t="s">
        <v>22</v>
      </c>
      <c r="E6" s="26" t="s">
        <v>23</v>
      </c>
      <c r="F6" s="26" t="s">
        <v>24</v>
      </c>
      <c r="G6" s="26" t="s">
        <v>27</v>
      </c>
      <c r="H6" s="32">
        <v>1262</v>
      </c>
      <c r="I6" s="26" t="s">
        <v>13</v>
      </c>
      <c r="J6" s="31" t="s">
        <v>14</v>
      </c>
      <c r="K6" s="27">
        <v>4.62</v>
      </c>
      <c r="L6" s="28">
        <v>17.61148</v>
      </c>
      <c r="M6" s="29">
        <v>82.425839999999994</v>
      </c>
    </row>
    <row r="7" spans="1:13" s="25" customFormat="1" ht="20.100000000000001" customHeight="1">
      <c r="A7" s="30">
        <v>5</v>
      </c>
      <c r="B7" s="26" t="s">
        <v>20</v>
      </c>
      <c r="C7" s="26" t="s">
        <v>21</v>
      </c>
      <c r="D7" s="26" t="s">
        <v>22</v>
      </c>
      <c r="E7" s="26" t="s">
        <v>23</v>
      </c>
      <c r="F7" s="26" t="s">
        <v>24</v>
      </c>
      <c r="G7" s="26" t="s">
        <v>25</v>
      </c>
      <c r="H7" s="32">
        <v>1257</v>
      </c>
      <c r="I7" s="26" t="s">
        <v>19</v>
      </c>
      <c r="J7" s="31" t="s">
        <v>14</v>
      </c>
      <c r="K7" s="27">
        <v>20.84</v>
      </c>
      <c r="L7" s="28">
        <v>17.590509999999998</v>
      </c>
      <c r="M7" s="29">
        <v>82.431529999999995</v>
      </c>
    </row>
    <row r="8" spans="1:13" s="25" customFormat="1" ht="20.100000000000001" customHeight="1">
      <c r="A8" s="30">
        <v>6</v>
      </c>
      <c r="B8" s="26" t="s">
        <v>20</v>
      </c>
      <c r="C8" s="26" t="s">
        <v>21</v>
      </c>
      <c r="D8" s="26" t="s">
        <v>22</v>
      </c>
      <c r="E8" s="26" t="s">
        <v>23</v>
      </c>
      <c r="F8" s="26" t="s">
        <v>24</v>
      </c>
      <c r="G8" s="26" t="s">
        <v>25</v>
      </c>
      <c r="H8" s="32">
        <v>1257</v>
      </c>
      <c r="I8" s="26" t="s">
        <v>19</v>
      </c>
      <c r="J8" s="31" t="s">
        <v>14</v>
      </c>
      <c r="K8" s="27">
        <v>6.58</v>
      </c>
      <c r="L8" s="28">
        <v>17.593219999999999</v>
      </c>
      <c r="M8" s="29">
        <v>82.437719999999999</v>
      </c>
    </row>
    <row r="9" spans="1:13" s="25" customFormat="1" ht="20.100000000000001" customHeight="1">
      <c r="A9" s="30">
        <v>7</v>
      </c>
      <c r="B9" s="26" t="s">
        <v>20</v>
      </c>
      <c r="C9" s="26" t="s">
        <v>21</v>
      </c>
      <c r="D9" s="26" t="s">
        <v>22</v>
      </c>
      <c r="E9" s="26" t="s">
        <v>23</v>
      </c>
      <c r="F9" s="26" t="s">
        <v>24</v>
      </c>
      <c r="G9" s="26" t="s">
        <v>25</v>
      </c>
      <c r="H9" s="32">
        <v>1256</v>
      </c>
      <c r="I9" s="26" t="s">
        <v>13</v>
      </c>
      <c r="J9" s="31" t="s">
        <v>14</v>
      </c>
      <c r="K9" s="27">
        <v>15.59</v>
      </c>
      <c r="L9" s="28">
        <v>17.585080000000001</v>
      </c>
      <c r="M9" s="29">
        <v>82.428060000000002</v>
      </c>
    </row>
    <row r="10" spans="1:13" s="25" customFormat="1" ht="20.100000000000001" customHeight="1">
      <c r="A10" s="30">
        <v>8</v>
      </c>
      <c r="B10" s="26" t="s">
        <v>20</v>
      </c>
      <c r="C10" s="26" t="s">
        <v>21</v>
      </c>
      <c r="D10" s="26" t="s">
        <v>22</v>
      </c>
      <c r="E10" s="26" t="s">
        <v>22</v>
      </c>
      <c r="F10" s="26" t="s">
        <v>28</v>
      </c>
      <c r="G10" s="26" t="s">
        <v>29</v>
      </c>
      <c r="H10" s="32">
        <v>1347</v>
      </c>
      <c r="I10" s="26" t="s">
        <v>19</v>
      </c>
      <c r="J10" s="31" t="s">
        <v>14</v>
      </c>
      <c r="K10" s="27">
        <v>5.63</v>
      </c>
      <c r="L10" s="28">
        <v>17.747979999999998</v>
      </c>
      <c r="M10" s="29">
        <v>82.329759999999993</v>
      </c>
    </row>
    <row r="11" spans="1:13" s="25" customFormat="1" ht="20.100000000000001" customHeight="1">
      <c r="A11" s="30">
        <v>9</v>
      </c>
      <c r="B11" s="26" t="s">
        <v>20</v>
      </c>
      <c r="C11" s="26" t="s">
        <v>21</v>
      </c>
      <c r="D11" s="26" t="s">
        <v>22</v>
      </c>
      <c r="E11" s="26" t="s">
        <v>22</v>
      </c>
      <c r="F11" s="26" t="s">
        <v>22</v>
      </c>
      <c r="G11" s="26" t="s">
        <v>30</v>
      </c>
      <c r="H11" s="32">
        <v>1226</v>
      </c>
      <c r="I11" s="26" t="s">
        <v>19</v>
      </c>
      <c r="J11" s="31" t="s">
        <v>14</v>
      </c>
      <c r="K11" s="27">
        <v>7.41</v>
      </c>
      <c r="L11" s="28">
        <v>17.714700000000001</v>
      </c>
      <c r="M11" s="29">
        <v>82.42062</v>
      </c>
    </row>
    <row r="12" spans="1:13" s="25" customFormat="1" ht="20.100000000000001" customHeight="1">
      <c r="A12" s="30">
        <v>10</v>
      </c>
      <c r="B12" s="26" t="s">
        <v>20</v>
      </c>
      <c r="C12" s="26" t="s">
        <v>21</v>
      </c>
      <c r="D12" s="26" t="s">
        <v>31</v>
      </c>
      <c r="E12" s="26" t="s">
        <v>32</v>
      </c>
      <c r="F12" s="26" t="s">
        <v>33</v>
      </c>
      <c r="G12" s="26" t="s">
        <v>34</v>
      </c>
      <c r="H12" s="32">
        <v>1449</v>
      </c>
      <c r="I12" s="26" t="s">
        <v>19</v>
      </c>
      <c r="J12" s="31" t="s">
        <v>14</v>
      </c>
      <c r="K12" s="27">
        <v>5.34</v>
      </c>
      <c r="L12" s="28">
        <v>17.776309999999999</v>
      </c>
      <c r="M12" s="29">
        <v>81.91386</v>
      </c>
    </row>
    <row r="13" spans="1:13" s="25" customFormat="1" ht="20.100000000000001" customHeight="1">
      <c r="A13" s="30">
        <v>11</v>
      </c>
      <c r="B13" s="26" t="s">
        <v>20</v>
      </c>
      <c r="C13" s="26" t="s">
        <v>21</v>
      </c>
      <c r="D13" s="26" t="s">
        <v>31</v>
      </c>
      <c r="E13" s="26" t="s">
        <v>35</v>
      </c>
      <c r="F13" s="26" t="s">
        <v>35</v>
      </c>
      <c r="G13" s="26" t="s">
        <v>34</v>
      </c>
      <c r="H13" s="32">
        <v>1433</v>
      </c>
      <c r="I13" s="26" t="s">
        <v>19</v>
      </c>
      <c r="J13" s="31" t="s">
        <v>14</v>
      </c>
      <c r="K13" s="27">
        <v>5.81</v>
      </c>
      <c r="L13" s="28">
        <v>17.767859999999999</v>
      </c>
      <c r="M13" s="29">
        <v>82.010549999999995</v>
      </c>
    </row>
    <row r="14" spans="1:13" s="25" customFormat="1" ht="20.100000000000001" customHeight="1">
      <c r="A14" s="30">
        <v>12</v>
      </c>
      <c r="B14" s="26" t="s">
        <v>20</v>
      </c>
      <c r="C14" s="26" t="s">
        <v>21</v>
      </c>
      <c r="D14" s="26" t="s">
        <v>31</v>
      </c>
      <c r="E14" s="26" t="s">
        <v>35</v>
      </c>
      <c r="F14" s="26" t="s">
        <v>35</v>
      </c>
      <c r="G14" s="26" t="s">
        <v>34</v>
      </c>
      <c r="H14" s="32">
        <v>1470</v>
      </c>
      <c r="I14" s="26" t="s">
        <v>19</v>
      </c>
      <c r="J14" s="31" t="s">
        <v>14</v>
      </c>
      <c r="K14" s="27">
        <v>6.41</v>
      </c>
      <c r="L14" s="28">
        <v>17.815249999999999</v>
      </c>
      <c r="M14" s="29">
        <v>82.043850000000006</v>
      </c>
    </row>
    <row r="15" spans="1:13" s="25" customFormat="1" ht="20.100000000000001" customHeight="1">
      <c r="A15" s="30">
        <v>13</v>
      </c>
      <c r="B15" s="26" t="s">
        <v>20</v>
      </c>
      <c r="C15" s="26" t="s">
        <v>21</v>
      </c>
      <c r="D15" s="26" t="s">
        <v>21</v>
      </c>
      <c r="E15" s="26" t="s">
        <v>36</v>
      </c>
      <c r="F15" s="26" t="s">
        <v>37</v>
      </c>
      <c r="G15" s="26" t="s">
        <v>38</v>
      </c>
      <c r="H15" s="32">
        <v>1167</v>
      </c>
      <c r="I15" s="26" t="s">
        <v>13</v>
      </c>
      <c r="J15" s="31" t="s">
        <v>14</v>
      </c>
      <c r="K15" s="27">
        <v>7.91</v>
      </c>
      <c r="L15" s="28">
        <v>17.48132</v>
      </c>
      <c r="M15" s="29">
        <v>82.682270000000003</v>
      </c>
    </row>
    <row r="16" spans="1:13" s="25" customFormat="1" ht="20.100000000000001" customHeight="1">
      <c r="A16" s="30">
        <v>14</v>
      </c>
      <c r="B16" s="26" t="s">
        <v>20</v>
      </c>
      <c r="C16" s="26" t="s">
        <v>21</v>
      </c>
      <c r="D16" s="26" t="s">
        <v>21</v>
      </c>
      <c r="E16" s="26" t="s">
        <v>21</v>
      </c>
      <c r="F16" s="26" t="s">
        <v>21</v>
      </c>
      <c r="G16" s="26" t="s">
        <v>39</v>
      </c>
      <c r="H16" s="32">
        <v>1200</v>
      </c>
      <c r="I16" s="26" t="s">
        <v>19</v>
      </c>
      <c r="J16" s="31" t="s">
        <v>14</v>
      </c>
      <c r="K16" s="27">
        <v>11.21</v>
      </c>
      <c r="L16" s="28">
        <v>17.635370000000002</v>
      </c>
      <c r="M16" s="29">
        <v>82.479479999999995</v>
      </c>
    </row>
    <row r="17" spans="1:13" s="25" customFormat="1" ht="20.100000000000001" customHeight="1">
      <c r="A17" s="30">
        <v>15</v>
      </c>
      <c r="B17" s="26" t="s">
        <v>20</v>
      </c>
      <c r="C17" s="26" t="s">
        <v>21</v>
      </c>
      <c r="D17" s="26" t="s">
        <v>21</v>
      </c>
      <c r="E17" s="26" t="s">
        <v>21</v>
      </c>
      <c r="F17" s="26" t="s">
        <v>21</v>
      </c>
      <c r="G17" s="26" t="s">
        <v>39</v>
      </c>
      <c r="H17" s="32">
        <v>1200</v>
      </c>
      <c r="I17" s="26" t="s">
        <v>19</v>
      </c>
      <c r="J17" s="31" t="s">
        <v>14</v>
      </c>
      <c r="K17" s="27">
        <v>11.73</v>
      </c>
      <c r="L17" s="28">
        <v>17.643059999999998</v>
      </c>
      <c r="M17" s="29">
        <v>82.480689999999996</v>
      </c>
    </row>
    <row r="18" spans="1:13" s="25" customFormat="1" ht="20.100000000000001" customHeight="1">
      <c r="A18" s="30">
        <v>16</v>
      </c>
      <c r="B18" s="26" t="s">
        <v>20</v>
      </c>
      <c r="C18" s="26" t="s">
        <v>21</v>
      </c>
      <c r="D18" s="26" t="s">
        <v>21</v>
      </c>
      <c r="E18" s="26" t="s">
        <v>21</v>
      </c>
      <c r="F18" s="26" t="s">
        <v>21</v>
      </c>
      <c r="G18" s="26" t="s">
        <v>39</v>
      </c>
      <c r="H18" s="32">
        <v>1200</v>
      </c>
      <c r="I18" s="26" t="s">
        <v>19</v>
      </c>
      <c r="J18" s="31" t="s">
        <v>14</v>
      </c>
      <c r="K18" s="27">
        <v>13.21</v>
      </c>
      <c r="L18" s="28">
        <v>17.648040000000002</v>
      </c>
      <c r="M18" s="29">
        <v>82.485640000000004</v>
      </c>
    </row>
    <row r="19" spans="1:13" s="25" customFormat="1" ht="20.100000000000001" customHeight="1">
      <c r="A19" s="30">
        <v>17</v>
      </c>
      <c r="B19" s="26" t="s">
        <v>20</v>
      </c>
      <c r="C19" s="26" t="s">
        <v>21</v>
      </c>
      <c r="D19" s="26" t="s">
        <v>40</v>
      </c>
      <c r="E19" s="26" t="s">
        <v>40</v>
      </c>
      <c r="F19" s="26" t="s">
        <v>40</v>
      </c>
      <c r="G19" s="26" t="s">
        <v>41</v>
      </c>
      <c r="H19" s="32">
        <v>1577</v>
      </c>
      <c r="I19" s="26" t="s">
        <v>19</v>
      </c>
      <c r="J19" s="31" t="s">
        <v>14</v>
      </c>
      <c r="K19" s="27">
        <v>12.31</v>
      </c>
      <c r="L19" s="28">
        <v>17.898260000000001</v>
      </c>
      <c r="M19" s="29">
        <v>82.252350000000007</v>
      </c>
    </row>
    <row r="20" spans="1:13" ht="15.75" thickBot="1"/>
    <row r="21" spans="1:13" ht="15.75" thickBot="1">
      <c r="I21" s="7" t="s">
        <v>16</v>
      </c>
      <c r="J21" s="8" t="s">
        <v>9</v>
      </c>
      <c r="K21" s="9" t="s">
        <v>15</v>
      </c>
    </row>
    <row r="22" spans="1:13">
      <c r="I22" s="10">
        <v>0</v>
      </c>
      <c r="J22" s="11" t="s">
        <v>12</v>
      </c>
      <c r="K22" s="12">
        <v>0</v>
      </c>
    </row>
    <row r="23" spans="1:13" ht="15.75" thickBot="1">
      <c r="I23" s="13">
        <v>17</v>
      </c>
      <c r="J23" s="14" t="s">
        <v>14</v>
      </c>
      <c r="K23" s="15">
        <v>162.99</v>
      </c>
    </row>
    <row r="24" spans="1:13">
      <c r="I24" s="16">
        <f>SUM(I22:I23)</f>
        <v>17</v>
      </c>
      <c r="J24" s="17" t="s">
        <v>17</v>
      </c>
      <c r="K24" s="18">
        <f>K22+K23</f>
        <v>162.99</v>
      </c>
    </row>
    <row r="25" spans="1:13" ht="15.75" thickBot="1">
      <c r="I25" s="19"/>
      <c r="J25" s="20" t="s">
        <v>18</v>
      </c>
      <c r="K25" s="21">
        <f>K22-K23</f>
        <v>-162.99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2019-06-27T12:33:22Z</dcterms:modified>
</cp:coreProperties>
</file>