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30" yWindow="15" windowWidth="15720" windowHeight="11550"/>
  </bookViews>
  <sheets>
    <sheet name="NSP-VCC_2015-16" sheetId="3" r:id="rId1"/>
  </sheets>
  <definedNames>
    <definedName name="_xlnm._FilterDatabase" localSheetId="0" hidden="1">'NSP-VCC_2015-16'!$B$3:$O$93</definedName>
  </definedNames>
  <calcPr calcId="124519"/>
</workbook>
</file>

<file path=xl/calcChain.xml><?xml version="1.0" encoding="utf-8"?>
<calcChain xmlns="http://schemas.openxmlformats.org/spreadsheetml/2006/main">
  <c r="K106" i="3"/>
  <c r="K105"/>
  <c r="I105"/>
  <c r="K100"/>
  <c r="K99"/>
</calcChain>
</file>

<file path=xl/sharedStrings.xml><?xml version="1.0" encoding="utf-8"?>
<sst xmlns="http://schemas.openxmlformats.org/spreadsheetml/2006/main" count="844" uniqueCount="87">
  <si>
    <t>Class</t>
  </si>
  <si>
    <t>Change</t>
  </si>
  <si>
    <t>Sanctuary</t>
  </si>
  <si>
    <t>Latitude</t>
  </si>
  <si>
    <t>Longitude</t>
  </si>
  <si>
    <t>Area_Ha</t>
  </si>
  <si>
    <t>SF TO NF</t>
  </si>
  <si>
    <t>NEGATIVE</t>
  </si>
  <si>
    <t>KOKKIRAIPALLY</t>
  </si>
  <si>
    <t>ANNAVARAM</t>
  </si>
  <si>
    <t>LOTHUGEDDA</t>
  </si>
  <si>
    <t>NARSIPATNAM</t>
  </si>
  <si>
    <t xml:space="preserve"> </t>
  </si>
  <si>
    <t>KOKKIRAPALLI</t>
  </si>
  <si>
    <t>MANDIVANAM</t>
  </si>
  <si>
    <t>OF TO NF</t>
  </si>
  <si>
    <t>A.DHARAKONDA</t>
  </si>
  <si>
    <t>DHARAKONDA</t>
  </si>
  <si>
    <t>SILERU</t>
  </si>
  <si>
    <t>SILERU RL</t>
  </si>
  <si>
    <t>DF TO NF</t>
  </si>
  <si>
    <t>THADIPARTHI</t>
  </si>
  <si>
    <t>KONDASANTHA</t>
  </si>
  <si>
    <t>SANIVARAM</t>
  </si>
  <si>
    <t>Rotchupanuku</t>
  </si>
  <si>
    <t>KODURU</t>
  </si>
  <si>
    <t>KOTAURATLA</t>
  </si>
  <si>
    <t>PANDURU PART</t>
  </si>
  <si>
    <t>Yerakannapalem</t>
  </si>
  <si>
    <t>KOTAVURATLA</t>
  </si>
  <si>
    <t>PAYAKARAOPETA</t>
  </si>
  <si>
    <t>Ramachandrapuram</t>
  </si>
  <si>
    <t>PEDIMIKONDA</t>
  </si>
  <si>
    <t>NATHAVARAM</t>
  </si>
  <si>
    <t>MADALAMMA</t>
  </si>
  <si>
    <t>GOLUGONDA</t>
  </si>
  <si>
    <t>K.D.PETA</t>
  </si>
  <si>
    <t>CHUTTUBANDA</t>
  </si>
  <si>
    <t>GANUGULA</t>
  </si>
  <si>
    <t>BALARAM</t>
  </si>
  <si>
    <t>SARUGUDU-II</t>
  </si>
  <si>
    <t>CHINAMALLAVARAM</t>
  </si>
  <si>
    <t>KOYYURU</t>
  </si>
  <si>
    <t>PEDAVALASA</t>
  </si>
  <si>
    <t>BANGARAMMAPETA</t>
  </si>
  <si>
    <t>BOINTI</t>
  </si>
  <si>
    <t>Y.N.PAKALA</t>
  </si>
  <si>
    <t>KAKARAPADU</t>
  </si>
  <si>
    <t>DODDAVARAM</t>
  </si>
  <si>
    <t>CHEEDIPALEM</t>
  </si>
  <si>
    <t>MARRIPAKALA</t>
  </si>
  <si>
    <t>GANGAVARAM RL</t>
  </si>
  <si>
    <t>PALAKAJEEDI</t>
  </si>
  <si>
    <t>PUTTAKOTA RL</t>
  </si>
  <si>
    <t>CHEEDIPALEM-W</t>
  </si>
  <si>
    <t>Valasampeta</t>
  </si>
  <si>
    <t>ANARBA</t>
  </si>
  <si>
    <t>GUDEM</t>
  </si>
  <si>
    <t>R.V.NAGAR</t>
  </si>
  <si>
    <t>GUDEM RL</t>
  </si>
  <si>
    <t>SARABHANNAPALEM</t>
  </si>
  <si>
    <t>ROMPULA</t>
  </si>
  <si>
    <t>CHINTAPALLI</t>
  </si>
  <si>
    <t>KARAKA EXT I</t>
  </si>
  <si>
    <t>Vadaparthi</t>
  </si>
  <si>
    <t>SARUGUDU-IV</t>
  </si>
  <si>
    <t>K.V.PURAM</t>
  </si>
  <si>
    <t>KONDAVATIPUDI</t>
  </si>
  <si>
    <t>WGS84-Datum</t>
  </si>
  <si>
    <t>SNO</t>
  </si>
  <si>
    <t>Division</t>
  </si>
  <si>
    <t>Range</t>
  </si>
  <si>
    <t>Section</t>
  </si>
  <si>
    <t>Beat</t>
  </si>
  <si>
    <t>Block</t>
  </si>
  <si>
    <t>Comp</t>
  </si>
  <si>
    <t>VSS</t>
  </si>
  <si>
    <r>
      <t xml:space="preserve">LIST OF EXPECTED VEGETATION COVER CHANGE POINTS  OF  </t>
    </r>
    <r>
      <rPr>
        <b/>
        <sz val="10"/>
        <color indexed="62"/>
        <rFont val="Times New Roman"/>
        <family val="1"/>
      </rPr>
      <t xml:space="preserve">NARSIPATNAM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2015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2016</t>
    </r>
  </si>
  <si>
    <t>LOCATIONS</t>
  </si>
  <si>
    <t>CHANGE</t>
  </si>
  <si>
    <t>AREA_HA</t>
  </si>
  <si>
    <t>POSITIVE</t>
  </si>
  <si>
    <t>TOTAL</t>
  </si>
  <si>
    <t>NET</t>
  </si>
  <si>
    <t>IN VSS</t>
  </si>
  <si>
    <t>IN SANCTUARY</t>
  </si>
  <si>
    <t>FCCID</t>
  </si>
</sst>
</file>

<file path=xl/styles.xml><?xml version="1.0" encoding="utf-8"?>
<styleSheet xmlns="http://schemas.openxmlformats.org/spreadsheetml/2006/main">
  <numFmts count="1">
    <numFmt numFmtId="172" formatCode="0.00000"/>
  </numFmts>
  <fonts count="12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72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6" fillId="2" borderId="4" xfId="2" applyNumberFormat="1" applyFont="1" applyFill="1" applyBorder="1" applyAlignment="1">
      <alignment horizontal="center"/>
    </xf>
    <xf numFmtId="1" fontId="6" fillId="2" borderId="5" xfId="2" applyNumberFormat="1" applyFont="1" applyFill="1" applyBorder="1" applyAlignment="1">
      <alignment horizontal="center"/>
    </xf>
    <xf numFmtId="2" fontId="6" fillId="2" borderId="6" xfId="2" applyNumberFormat="1" applyFont="1" applyFill="1" applyBorder="1" applyAlignment="1">
      <alignment horizontal="center"/>
    </xf>
    <xf numFmtId="1" fontId="7" fillId="2" borderId="7" xfId="2" applyNumberFormat="1" applyFont="1" applyFill="1" applyBorder="1" applyAlignment="1">
      <alignment horizontal="center"/>
    </xf>
    <xf numFmtId="1" fontId="8" fillId="2" borderId="8" xfId="2" applyNumberFormat="1" applyFont="1" applyFill="1" applyBorder="1" applyAlignment="1">
      <alignment horizontal="center"/>
    </xf>
    <xf numFmtId="2" fontId="8" fillId="2" borderId="9" xfId="2" applyNumberFormat="1" applyFont="1" applyFill="1" applyBorder="1" applyAlignment="1">
      <alignment horizontal="center"/>
    </xf>
    <xf numFmtId="1" fontId="7" fillId="2" borderId="10" xfId="2" applyNumberFormat="1" applyFont="1" applyFill="1" applyBorder="1" applyAlignment="1">
      <alignment horizontal="center"/>
    </xf>
    <xf numFmtId="1" fontId="8" fillId="2" borderId="11" xfId="2" applyNumberFormat="1" applyFont="1" applyFill="1" applyBorder="1" applyAlignment="1">
      <alignment horizontal="center"/>
    </xf>
    <xf numFmtId="2" fontId="8" fillId="2" borderId="12" xfId="2" applyNumberFormat="1" applyFont="1" applyFill="1" applyBorder="1" applyAlignment="1">
      <alignment horizontal="center"/>
    </xf>
    <xf numFmtId="1" fontId="6" fillId="2" borderId="7" xfId="2" applyNumberFormat="1" applyFont="1" applyFill="1" applyBorder="1" applyAlignment="1">
      <alignment horizontal="center"/>
    </xf>
    <xf numFmtId="1" fontId="6" fillId="2" borderId="8" xfId="2" applyNumberFormat="1" applyFont="1" applyFill="1" applyBorder="1" applyAlignment="1">
      <alignment horizontal="center"/>
    </xf>
    <xf numFmtId="2" fontId="6" fillId="2" borderId="9" xfId="2" applyNumberFormat="1" applyFont="1" applyFill="1" applyBorder="1" applyAlignment="1">
      <alignment horizontal="center"/>
    </xf>
    <xf numFmtId="1" fontId="7" fillId="2" borderId="13" xfId="2" applyNumberFormat="1" applyFont="1" applyFill="1" applyBorder="1" applyAlignment="1">
      <alignment horizontal="center"/>
    </xf>
    <xf numFmtId="1" fontId="6" fillId="2" borderId="14" xfId="2" applyNumberFormat="1" applyFont="1" applyFill="1" applyBorder="1" applyAlignment="1">
      <alignment horizontal="center"/>
    </xf>
    <xf numFmtId="2" fontId="9" fillId="2" borderId="15" xfId="2" applyNumberFormat="1" applyFont="1" applyFill="1" applyBorder="1" applyAlignment="1">
      <alignment horizontal="center"/>
    </xf>
    <xf numFmtId="1" fontId="10" fillId="0" borderId="0" xfId="2" applyNumberFormat="1" applyFont="1"/>
    <xf numFmtId="1" fontId="10" fillId="0" borderId="0" xfId="2" applyNumberFormat="1" applyFont="1" applyAlignment="1">
      <alignment horizontal="center"/>
    </xf>
    <xf numFmtId="2" fontId="10" fillId="0" borderId="0" xfId="2" applyNumberFormat="1" applyFont="1" applyAlignment="1">
      <alignment horizontal="center"/>
    </xf>
    <xf numFmtId="1" fontId="11" fillId="3" borderId="16" xfId="2" applyNumberFormat="1" applyFont="1" applyFill="1" applyBorder="1" applyAlignment="1">
      <alignment horizontal="center"/>
    </xf>
    <xf numFmtId="1" fontId="7" fillId="2" borderId="8" xfId="2" applyNumberFormat="1" applyFont="1" applyFill="1" applyBorder="1" applyAlignment="1">
      <alignment horizontal="center"/>
    </xf>
    <xf numFmtId="2" fontId="7" fillId="2" borderId="9" xfId="2" applyNumberFormat="1" applyFont="1" applyFill="1" applyBorder="1" applyAlignment="1">
      <alignment horizontal="center"/>
    </xf>
    <xf numFmtId="1" fontId="7" fillId="2" borderId="11" xfId="2" applyNumberFormat="1" applyFont="1" applyFill="1" applyBorder="1" applyAlignment="1">
      <alignment horizontal="center"/>
    </xf>
    <xf numFmtId="2" fontId="7" fillId="2" borderId="12" xfId="2" applyNumberFormat="1" applyFont="1" applyFill="1" applyBorder="1" applyAlignment="1">
      <alignment horizontal="center"/>
    </xf>
    <xf numFmtId="1" fontId="10" fillId="2" borderId="13" xfId="2" applyNumberFormat="1" applyFont="1" applyFill="1" applyBorder="1"/>
    <xf numFmtId="0" fontId="10" fillId="0" borderId="0" xfId="1" applyFont="1"/>
    <xf numFmtId="1" fontId="10" fillId="0" borderId="0" xfId="1" applyNumberFormat="1" applyFont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2" xfId="1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>
      <selection activeCell="F30" sqref="F30"/>
    </sheetView>
  </sheetViews>
  <sheetFormatPr defaultRowHeight="15"/>
  <cols>
    <col min="1" max="1" width="7.85546875" style="39" bestFit="1" customWidth="1"/>
    <col min="2" max="2" width="6" customWidth="1"/>
    <col min="3" max="3" width="14.42578125" bestFit="1" customWidth="1"/>
    <col min="4" max="4" width="15" bestFit="1" customWidth="1"/>
    <col min="5" max="6" width="19.85546875" bestFit="1" customWidth="1"/>
    <col min="7" max="7" width="16.85546875" bestFit="1" customWidth="1"/>
    <col min="8" max="8" width="6.5703125" bestFit="1" customWidth="1"/>
    <col min="9" max="10" width="9.85546875" bestFit="1" customWidth="1"/>
    <col min="11" max="11" width="9.42578125" bestFit="1" customWidth="1"/>
    <col min="12" max="12" width="10.5703125" bestFit="1" customWidth="1"/>
    <col min="13" max="13" width="8.85546875" bestFit="1" customWidth="1"/>
    <col min="14" max="14" width="19.7109375" bestFit="1" customWidth="1"/>
    <col min="15" max="15" width="10" bestFit="1" customWidth="1"/>
  </cols>
  <sheetData>
    <row r="1" spans="1:15" s="2" customFormat="1">
      <c r="A1" s="43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40" t="s">
        <v>68</v>
      </c>
      <c r="M2" s="40"/>
      <c r="N2" s="41"/>
      <c r="O2" s="42"/>
    </row>
    <row r="3" spans="1:15">
      <c r="A3" s="3" t="s">
        <v>86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  <c r="G3" s="3" t="s">
        <v>74</v>
      </c>
      <c r="H3" s="3" t="s">
        <v>75</v>
      </c>
      <c r="I3" s="3" t="s">
        <v>0</v>
      </c>
      <c r="J3" s="3" t="s">
        <v>1</v>
      </c>
      <c r="K3" s="4" t="s">
        <v>5</v>
      </c>
      <c r="L3" s="5" t="s">
        <v>4</v>
      </c>
      <c r="M3" s="5" t="s">
        <v>3</v>
      </c>
      <c r="N3" s="5" t="s">
        <v>76</v>
      </c>
      <c r="O3" s="33" t="s">
        <v>2</v>
      </c>
    </row>
    <row r="4" spans="1:15">
      <c r="A4" s="38">
        <v>744</v>
      </c>
      <c r="B4" s="6">
        <v>1</v>
      </c>
      <c r="C4" s="1" t="s">
        <v>11</v>
      </c>
      <c r="D4" s="1" t="s">
        <v>62</v>
      </c>
      <c r="E4" s="1" t="s">
        <v>61</v>
      </c>
      <c r="F4" s="1" t="s">
        <v>60</v>
      </c>
      <c r="G4" s="1" t="s">
        <v>17</v>
      </c>
      <c r="H4" s="6">
        <v>1232</v>
      </c>
      <c r="I4" s="6" t="s">
        <v>6</v>
      </c>
      <c r="J4" s="6" t="s">
        <v>7</v>
      </c>
      <c r="K4" s="1">
        <v>2.3199999999999998</v>
      </c>
      <c r="L4" s="1">
        <v>82.415760000000006</v>
      </c>
      <c r="M4" s="1">
        <v>17.770600000000002</v>
      </c>
      <c r="N4" s="1" t="s">
        <v>12</v>
      </c>
      <c r="O4" s="34" t="s">
        <v>12</v>
      </c>
    </row>
    <row r="5" spans="1:15">
      <c r="A5" s="38">
        <v>745</v>
      </c>
      <c r="B5" s="6">
        <v>2</v>
      </c>
      <c r="C5" s="1" t="s">
        <v>11</v>
      </c>
      <c r="D5" s="1" t="s">
        <v>36</v>
      </c>
      <c r="E5" s="1" t="s">
        <v>35</v>
      </c>
      <c r="F5" s="1" t="s">
        <v>39</v>
      </c>
      <c r="G5" s="1" t="s">
        <v>40</v>
      </c>
      <c r="H5" s="6">
        <v>1256</v>
      </c>
      <c r="I5" s="6" t="s">
        <v>15</v>
      </c>
      <c r="J5" s="6" t="s">
        <v>7</v>
      </c>
      <c r="K5" s="1">
        <v>2.4</v>
      </c>
      <c r="L5" s="1">
        <v>82.42962</v>
      </c>
      <c r="M5" s="1">
        <v>17.587520000000001</v>
      </c>
      <c r="N5" s="1" t="s">
        <v>12</v>
      </c>
      <c r="O5" s="34" t="s">
        <v>12</v>
      </c>
    </row>
    <row r="6" spans="1:15">
      <c r="A6" s="38">
        <v>746</v>
      </c>
      <c r="B6" s="6">
        <v>3</v>
      </c>
      <c r="C6" s="1" t="s">
        <v>11</v>
      </c>
      <c r="D6" s="1" t="s">
        <v>36</v>
      </c>
      <c r="E6" s="1" t="s">
        <v>35</v>
      </c>
      <c r="F6" s="1" t="s">
        <v>39</v>
      </c>
      <c r="G6" s="1" t="s">
        <v>40</v>
      </c>
      <c r="H6" s="6">
        <v>1256</v>
      </c>
      <c r="I6" s="6" t="s">
        <v>15</v>
      </c>
      <c r="J6" s="6" t="s">
        <v>7</v>
      </c>
      <c r="K6" s="1">
        <v>4.4000000000000004</v>
      </c>
      <c r="L6" s="1">
        <v>82.428659999999994</v>
      </c>
      <c r="M6" s="1">
        <v>17.58483</v>
      </c>
      <c r="N6" s="1" t="s">
        <v>12</v>
      </c>
      <c r="O6" s="34" t="s">
        <v>12</v>
      </c>
    </row>
    <row r="7" spans="1:15">
      <c r="A7" s="38">
        <v>747</v>
      </c>
      <c r="B7" s="6">
        <v>4</v>
      </c>
      <c r="C7" s="1" t="s">
        <v>11</v>
      </c>
      <c r="D7" s="1" t="s">
        <v>36</v>
      </c>
      <c r="E7" s="1" t="s">
        <v>35</v>
      </c>
      <c r="F7" s="1" t="s">
        <v>39</v>
      </c>
      <c r="G7" s="1" t="s">
        <v>40</v>
      </c>
      <c r="H7" s="6">
        <v>1257</v>
      </c>
      <c r="I7" s="6" t="s">
        <v>15</v>
      </c>
      <c r="J7" s="6" t="s">
        <v>7</v>
      </c>
      <c r="K7" s="1">
        <v>0.77</v>
      </c>
      <c r="L7" s="1">
        <v>82.430409999999995</v>
      </c>
      <c r="M7" s="1">
        <v>17.58868</v>
      </c>
      <c r="N7" s="1" t="s">
        <v>12</v>
      </c>
      <c r="O7" s="34" t="s">
        <v>12</v>
      </c>
    </row>
    <row r="8" spans="1:15">
      <c r="A8" s="38">
        <v>748</v>
      </c>
      <c r="B8" s="6">
        <v>5</v>
      </c>
      <c r="C8" s="1" t="s">
        <v>11</v>
      </c>
      <c r="D8" s="1" t="s">
        <v>36</v>
      </c>
      <c r="E8" s="1" t="s">
        <v>35</v>
      </c>
      <c r="F8" s="1" t="s">
        <v>39</v>
      </c>
      <c r="G8" s="1" t="s">
        <v>40</v>
      </c>
      <c r="H8" s="6">
        <v>1257</v>
      </c>
      <c r="I8" s="6" t="s">
        <v>15</v>
      </c>
      <c r="J8" s="6" t="s">
        <v>7</v>
      </c>
      <c r="K8" s="1">
        <v>11.01</v>
      </c>
      <c r="L8" s="1">
        <v>82.43289</v>
      </c>
      <c r="M8" s="1">
        <v>17.59008</v>
      </c>
      <c r="N8" s="1" t="s">
        <v>41</v>
      </c>
      <c r="O8" s="34" t="s">
        <v>12</v>
      </c>
    </row>
    <row r="9" spans="1:15">
      <c r="A9" s="38">
        <v>749</v>
      </c>
      <c r="B9" s="6">
        <v>6</v>
      </c>
      <c r="C9" s="1" t="s">
        <v>11</v>
      </c>
      <c r="D9" s="1" t="s">
        <v>36</v>
      </c>
      <c r="E9" s="1" t="s">
        <v>35</v>
      </c>
      <c r="F9" s="1" t="s">
        <v>39</v>
      </c>
      <c r="G9" s="1" t="s">
        <v>40</v>
      </c>
      <c r="H9" s="6">
        <v>1256</v>
      </c>
      <c r="I9" s="6" t="s">
        <v>15</v>
      </c>
      <c r="J9" s="6" t="s">
        <v>7</v>
      </c>
      <c r="K9" s="1">
        <v>1.05</v>
      </c>
      <c r="L9" s="1">
        <v>82.42653</v>
      </c>
      <c r="M9" s="1">
        <v>17.59291</v>
      </c>
      <c r="N9" s="1" t="s">
        <v>12</v>
      </c>
      <c r="O9" s="34" t="s">
        <v>12</v>
      </c>
    </row>
    <row r="10" spans="1:15">
      <c r="A10" s="38">
        <v>750</v>
      </c>
      <c r="B10" s="6">
        <v>7</v>
      </c>
      <c r="C10" s="1" t="s">
        <v>11</v>
      </c>
      <c r="D10" s="1" t="s">
        <v>36</v>
      </c>
      <c r="E10" s="1" t="s">
        <v>35</v>
      </c>
      <c r="F10" s="1" t="s">
        <v>39</v>
      </c>
      <c r="G10" s="1" t="s">
        <v>40</v>
      </c>
      <c r="H10" s="6">
        <v>1257</v>
      </c>
      <c r="I10" s="6" t="s">
        <v>15</v>
      </c>
      <c r="J10" s="6" t="s">
        <v>7</v>
      </c>
      <c r="K10" s="1">
        <v>0.94</v>
      </c>
      <c r="L10" s="1">
        <v>82.427909999999997</v>
      </c>
      <c r="M10" s="1">
        <v>17.59423</v>
      </c>
      <c r="N10" s="1" t="s">
        <v>12</v>
      </c>
      <c r="O10" s="34" t="s">
        <v>12</v>
      </c>
    </row>
    <row r="11" spans="1:15">
      <c r="A11" s="38">
        <v>751</v>
      </c>
      <c r="B11" s="6">
        <v>8</v>
      </c>
      <c r="C11" s="1" t="s">
        <v>11</v>
      </c>
      <c r="D11" s="1" t="s">
        <v>36</v>
      </c>
      <c r="E11" s="1" t="s">
        <v>35</v>
      </c>
      <c r="F11" s="1" t="s">
        <v>39</v>
      </c>
      <c r="G11" s="1" t="s">
        <v>40</v>
      </c>
      <c r="H11" s="6">
        <v>1257</v>
      </c>
      <c r="I11" s="6" t="s">
        <v>15</v>
      </c>
      <c r="J11" s="6" t="s">
        <v>7</v>
      </c>
      <c r="K11" s="1">
        <v>3.16</v>
      </c>
      <c r="L11" s="1">
        <v>82.430019999999999</v>
      </c>
      <c r="M11" s="1">
        <v>17.592559999999999</v>
      </c>
      <c r="N11" s="1" t="s">
        <v>12</v>
      </c>
      <c r="O11" s="34" t="s">
        <v>12</v>
      </c>
    </row>
    <row r="12" spans="1:15">
      <c r="A12" s="38">
        <v>752</v>
      </c>
      <c r="B12" s="6">
        <v>9</v>
      </c>
      <c r="C12" s="1" t="s">
        <v>11</v>
      </c>
      <c r="D12" s="1" t="s">
        <v>36</v>
      </c>
      <c r="E12" s="1" t="s">
        <v>35</v>
      </c>
      <c r="F12" s="1" t="s">
        <v>39</v>
      </c>
      <c r="G12" s="1" t="s">
        <v>65</v>
      </c>
      <c r="H12" s="6">
        <v>1262</v>
      </c>
      <c r="I12" s="6" t="s">
        <v>15</v>
      </c>
      <c r="J12" s="6" t="s">
        <v>7</v>
      </c>
      <c r="K12" s="1">
        <v>4.79</v>
      </c>
      <c r="L12" s="1">
        <v>82.405680000000004</v>
      </c>
      <c r="M12" s="1">
        <v>17.610489999999999</v>
      </c>
      <c r="N12" s="1" t="s">
        <v>12</v>
      </c>
      <c r="O12" s="34" t="s">
        <v>12</v>
      </c>
    </row>
    <row r="13" spans="1:15">
      <c r="A13" s="38">
        <v>753</v>
      </c>
      <c r="B13" s="6">
        <v>10</v>
      </c>
      <c r="C13" s="1" t="s">
        <v>11</v>
      </c>
      <c r="D13" s="1" t="s">
        <v>36</v>
      </c>
      <c r="E13" s="1" t="s">
        <v>35</v>
      </c>
      <c r="F13" s="1" t="s">
        <v>35</v>
      </c>
      <c r="G13" s="1" t="s">
        <v>17</v>
      </c>
      <c r="H13" s="6">
        <v>1221</v>
      </c>
      <c r="I13" s="6" t="s">
        <v>15</v>
      </c>
      <c r="J13" s="6" t="s">
        <v>7</v>
      </c>
      <c r="K13" s="1">
        <v>1.85</v>
      </c>
      <c r="L13" s="1">
        <v>82.439099999999996</v>
      </c>
      <c r="M13" s="1">
        <v>17.706530000000001</v>
      </c>
      <c r="N13" s="1" t="s">
        <v>12</v>
      </c>
      <c r="O13" s="34" t="s">
        <v>12</v>
      </c>
    </row>
    <row r="14" spans="1:15">
      <c r="A14" s="38">
        <v>754</v>
      </c>
      <c r="B14" s="6">
        <v>11</v>
      </c>
      <c r="C14" s="1" t="s">
        <v>11</v>
      </c>
      <c r="D14" s="1" t="s">
        <v>36</v>
      </c>
      <c r="E14" s="1" t="s">
        <v>35</v>
      </c>
      <c r="F14" s="1" t="s">
        <v>35</v>
      </c>
      <c r="G14" s="1" t="s">
        <v>17</v>
      </c>
      <c r="H14" s="6">
        <v>1228</v>
      </c>
      <c r="I14" s="6" t="s">
        <v>20</v>
      </c>
      <c r="J14" s="6" t="s">
        <v>7</v>
      </c>
      <c r="K14" s="1">
        <v>1.58</v>
      </c>
      <c r="L14" s="1">
        <v>82.435779999999994</v>
      </c>
      <c r="M14" s="1">
        <v>17.737590000000001</v>
      </c>
      <c r="N14" s="1" t="s">
        <v>12</v>
      </c>
      <c r="O14" s="34" t="s">
        <v>12</v>
      </c>
    </row>
    <row r="15" spans="1:15">
      <c r="A15" s="38">
        <v>755</v>
      </c>
      <c r="B15" s="6">
        <v>12</v>
      </c>
      <c r="C15" s="1" t="s">
        <v>11</v>
      </c>
      <c r="D15" s="1" t="s">
        <v>36</v>
      </c>
      <c r="E15" s="1" t="s">
        <v>35</v>
      </c>
      <c r="F15" s="1" t="s">
        <v>35</v>
      </c>
      <c r="G15" s="1" t="s">
        <v>17</v>
      </c>
      <c r="H15" s="6">
        <v>1228</v>
      </c>
      <c r="I15" s="6" t="s">
        <v>20</v>
      </c>
      <c r="J15" s="6" t="s">
        <v>7</v>
      </c>
      <c r="K15" s="1">
        <v>1.75</v>
      </c>
      <c r="L15" s="1">
        <v>82.437780000000004</v>
      </c>
      <c r="M15" s="1">
        <v>17.7378</v>
      </c>
      <c r="N15" s="1" t="s">
        <v>12</v>
      </c>
      <c r="O15" s="34" t="s">
        <v>12</v>
      </c>
    </row>
    <row r="16" spans="1:15">
      <c r="A16" s="38">
        <v>756</v>
      </c>
      <c r="B16" s="6">
        <v>13</v>
      </c>
      <c r="C16" s="1" t="s">
        <v>11</v>
      </c>
      <c r="D16" s="1" t="s">
        <v>36</v>
      </c>
      <c r="E16" s="1" t="s">
        <v>35</v>
      </c>
      <c r="F16" s="1" t="s">
        <v>35</v>
      </c>
      <c r="G16" s="1" t="s">
        <v>17</v>
      </c>
      <c r="H16" s="6">
        <v>1228</v>
      </c>
      <c r="I16" s="6" t="s">
        <v>20</v>
      </c>
      <c r="J16" s="6" t="s">
        <v>7</v>
      </c>
      <c r="K16" s="1">
        <v>3.21</v>
      </c>
      <c r="L16" s="1">
        <v>82.440290000000005</v>
      </c>
      <c r="M16" s="1">
        <v>17.738019999999999</v>
      </c>
      <c r="N16" s="1" t="s">
        <v>12</v>
      </c>
      <c r="O16" s="34" t="s">
        <v>12</v>
      </c>
    </row>
    <row r="17" spans="1:15">
      <c r="A17" s="38">
        <v>757</v>
      </c>
      <c r="B17" s="6">
        <v>14</v>
      </c>
      <c r="C17" s="1" t="s">
        <v>11</v>
      </c>
      <c r="D17" s="1" t="s">
        <v>36</v>
      </c>
      <c r="E17" s="1" t="s">
        <v>36</v>
      </c>
      <c r="F17" s="1" t="s">
        <v>44</v>
      </c>
      <c r="G17" s="1" t="s">
        <v>45</v>
      </c>
      <c r="H17" s="6">
        <v>1354</v>
      </c>
      <c r="I17" s="6" t="s">
        <v>20</v>
      </c>
      <c r="J17" s="6" t="s">
        <v>7</v>
      </c>
      <c r="K17" s="1">
        <v>7.84</v>
      </c>
      <c r="L17" s="1">
        <v>82.332819999999998</v>
      </c>
      <c r="M17" s="1">
        <v>17.689620000000001</v>
      </c>
      <c r="N17" s="1" t="s">
        <v>12</v>
      </c>
      <c r="O17" s="34" t="s">
        <v>12</v>
      </c>
    </row>
    <row r="18" spans="1:15">
      <c r="A18" s="38">
        <v>758</v>
      </c>
      <c r="B18" s="6">
        <v>15</v>
      </c>
      <c r="C18" s="1" t="s">
        <v>11</v>
      </c>
      <c r="D18" s="1" t="s">
        <v>36</v>
      </c>
      <c r="E18" s="1" t="s">
        <v>36</v>
      </c>
      <c r="F18" s="1" t="s">
        <v>44</v>
      </c>
      <c r="G18" s="1" t="s">
        <v>45</v>
      </c>
      <c r="H18" s="6">
        <v>1354</v>
      </c>
      <c r="I18" s="6" t="s">
        <v>20</v>
      </c>
      <c r="J18" s="6" t="s">
        <v>7</v>
      </c>
      <c r="K18" s="1">
        <v>3.28</v>
      </c>
      <c r="L18" s="1">
        <v>82.330150000000003</v>
      </c>
      <c r="M18" s="1">
        <v>17.687619999999999</v>
      </c>
      <c r="N18" s="1" t="s">
        <v>46</v>
      </c>
      <c r="O18" s="34" t="s">
        <v>12</v>
      </c>
    </row>
    <row r="19" spans="1:15">
      <c r="A19" s="38">
        <v>759</v>
      </c>
      <c r="B19" s="6">
        <v>16</v>
      </c>
      <c r="C19" s="1" t="s">
        <v>11</v>
      </c>
      <c r="D19" s="1" t="s">
        <v>36</v>
      </c>
      <c r="E19" s="1" t="s">
        <v>36</v>
      </c>
      <c r="F19" s="1" t="s">
        <v>44</v>
      </c>
      <c r="G19" s="1" t="s">
        <v>45</v>
      </c>
      <c r="H19" s="6">
        <v>1354</v>
      </c>
      <c r="I19" s="6" t="s">
        <v>20</v>
      </c>
      <c r="J19" s="6" t="s">
        <v>7</v>
      </c>
      <c r="K19" s="1">
        <v>1.46</v>
      </c>
      <c r="L19" s="1">
        <v>82.330349999999996</v>
      </c>
      <c r="M19" s="1">
        <v>17.690570000000001</v>
      </c>
      <c r="N19" s="1" t="s">
        <v>12</v>
      </c>
      <c r="O19" s="34" t="s">
        <v>12</v>
      </c>
    </row>
    <row r="20" spans="1:15">
      <c r="A20" s="38">
        <v>760</v>
      </c>
      <c r="B20" s="6">
        <v>17</v>
      </c>
      <c r="C20" s="1" t="s">
        <v>11</v>
      </c>
      <c r="D20" s="1" t="s">
        <v>36</v>
      </c>
      <c r="E20" s="1" t="s">
        <v>36</v>
      </c>
      <c r="F20" s="1" t="s">
        <v>44</v>
      </c>
      <c r="G20" s="1" t="s">
        <v>45</v>
      </c>
      <c r="H20" s="6">
        <v>1354</v>
      </c>
      <c r="I20" s="6" t="s">
        <v>15</v>
      </c>
      <c r="J20" s="6" t="s">
        <v>7</v>
      </c>
      <c r="K20" s="1">
        <v>3.34</v>
      </c>
      <c r="L20" s="1">
        <v>82.326480000000004</v>
      </c>
      <c r="M20" s="1">
        <v>17.689879999999999</v>
      </c>
      <c r="N20" s="1" t="s">
        <v>12</v>
      </c>
      <c r="O20" s="34" t="s">
        <v>12</v>
      </c>
    </row>
    <row r="21" spans="1:15">
      <c r="A21" s="38">
        <v>761</v>
      </c>
      <c r="B21" s="6">
        <v>18</v>
      </c>
      <c r="C21" s="1" t="s">
        <v>11</v>
      </c>
      <c r="D21" s="1" t="s">
        <v>36</v>
      </c>
      <c r="E21" s="1" t="s">
        <v>36</v>
      </c>
      <c r="F21" s="1" t="s">
        <v>44</v>
      </c>
      <c r="G21" s="1" t="s">
        <v>45</v>
      </c>
      <c r="H21" s="6">
        <v>1354</v>
      </c>
      <c r="I21" s="6" t="s">
        <v>20</v>
      </c>
      <c r="J21" s="6" t="s">
        <v>7</v>
      </c>
      <c r="K21" s="1">
        <v>1.1100000000000001</v>
      </c>
      <c r="L21" s="1">
        <v>82.332279999999997</v>
      </c>
      <c r="M21" s="1">
        <v>17.68657</v>
      </c>
      <c r="N21" s="1" t="s">
        <v>46</v>
      </c>
      <c r="O21" s="34" t="s">
        <v>12</v>
      </c>
    </row>
    <row r="22" spans="1:15">
      <c r="A22" s="38">
        <v>762</v>
      </c>
      <c r="B22" s="6">
        <v>19</v>
      </c>
      <c r="C22" s="1" t="s">
        <v>11</v>
      </c>
      <c r="D22" s="1" t="s">
        <v>36</v>
      </c>
      <c r="E22" s="1" t="s">
        <v>36</v>
      </c>
      <c r="F22" s="1" t="s">
        <v>44</v>
      </c>
      <c r="G22" s="1" t="s">
        <v>45</v>
      </c>
      <c r="H22" s="6">
        <v>1355</v>
      </c>
      <c r="I22" s="6" t="s">
        <v>20</v>
      </c>
      <c r="J22" s="6" t="s">
        <v>7</v>
      </c>
      <c r="K22" s="1">
        <v>1.17</v>
      </c>
      <c r="L22" s="1">
        <v>82.30274</v>
      </c>
      <c r="M22" s="1">
        <v>17.65118</v>
      </c>
      <c r="N22" s="1" t="s">
        <v>12</v>
      </c>
      <c r="O22" s="34" t="s">
        <v>12</v>
      </c>
    </row>
    <row r="23" spans="1:15">
      <c r="A23" s="38">
        <v>763</v>
      </c>
      <c r="B23" s="6">
        <v>20</v>
      </c>
      <c r="C23" s="1" t="s">
        <v>11</v>
      </c>
      <c r="D23" s="1" t="s">
        <v>36</v>
      </c>
      <c r="E23" s="1" t="s">
        <v>36</v>
      </c>
      <c r="F23" s="1" t="s">
        <v>44</v>
      </c>
      <c r="G23" s="1" t="s">
        <v>45</v>
      </c>
      <c r="H23" s="6">
        <v>1355</v>
      </c>
      <c r="I23" s="6" t="s">
        <v>20</v>
      </c>
      <c r="J23" s="6" t="s">
        <v>7</v>
      </c>
      <c r="K23" s="1">
        <v>2.59</v>
      </c>
      <c r="L23" s="1">
        <v>82.29862</v>
      </c>
      <c r="M23" s="1">
        <v>17.655249999999999</v>
      </c>
      <c r="N23" s="1" t="s">
        <v>12</v>
      </c>
      <c r="O23" s="34" t="s">
        <v>12</v>
      </c>
    </row>
    <row r="24" spans="1:15">
      <c r="A24" s="38">
        <v>764</v>
      </c>
      <c r="B24" s="6">
        <v>21</v>
      </c>
      <c r="C24" s="1" t="s">
        <v>11</v>
      </c>
      <c r="D24" s="1" t="s">
        <v>36</v>
      </c>
      <c r="E24" s="1" t="s">
        <v>36</v>
      </c>
      <c r="F24" s="1" t="s">
        <v>44</v>
      </c>
      <c r="G24" s="1" t="s">
        <v>45</v>
      </c>
      <c r="H24" s="6">
        <v>1355</v>
      </c>
      <c r="I24" s="6" t="s">
        <v>20</v>
      </c>
      <c r="J24" s="6" t="s">
        <v>7</v>
      </c>
      <c r="K24" s="1">
        <v>1.41</v>
      </c>
      <c r="L24" s="1">
        <v>82.301689999999994</v>
      </c>
      <c r="M24" s="1">
        <v>17.645060000000001</v>
      </c>
      <c r="N24" s="1" t="s">
        <v>12</v>
      </c>
      <c r="O24" s="34" t="s">
        <v>12</v>
      </c>
    </row>
    <row r="25" spans="1:15">
      <c r="A25" s="38">
        <v>765</v>
      </c>
      <c r="B25" s="6">
        <v>22</v>
      </c>
      <c r="C25" s="1" t="s">
        <v>11</v>
      </c>
      <c r="D25" s="1" t="s">
        <v>36</v>
      </c>
      <c r="E25" s="1" t="s">
        <v>36</v>
      </c>
      <c r="F25" s="1" t="s">
        <v>44</v>
      </c>
      <c r="G25" s="1" t="s">
        <v>45</v>
      </c>
      <c r="H25" s="6">
        <v>1354</v>
      </c>
      <c r="I25" s="6" t="s">
        <v>15</v>
      </c>
      <c r="J25" s="6" t="s">
        <v>7</v>
      </c>
      <c r="K25" s="1">
        <v>3.29</v>
      </c>
      <c r="L25" s="1">
        <v>82.325630000000004</v>
      </c>
      <c r="M25" s="1">
        <v>17.68094</v>
      </c>
      <c r="N25" s="1" t="s">
        <v>46</v>
      </c>
      <c r="O25" s="34" t="s">
        <v>12</v>
      </c>
    </row>
    <row r="26" spans="1:15">
      <c r="A26" s="38">
        <v>766</v>
      </c>
      <c r="B26" s="6">
        <v>23</v>
      </c>
      <c r="C26" s="1" t="s">
        <v>11</v>
      </c>
      <c r="D26" s="1" t="s">
        <v>36</v>
      </c>
      <c r="E26" s="1" t="s">
        <v>36</v>
      </c>
      <c r="F26" s="1" t="s">
        <v>44</v>
      </c>
      <c r="G26" s="1" t="s">
        <v>45</v>
      </c>
      <c r="H26" s="6">
        <v>1354</v>
      </c>
      <c r="I26" s="6" t="s">
        <v>15</v>
      </c>
      <c r="J26" s="6" t="s">
        <v>7</v>
      </c>
      <c r="K26" s="1">
        <v>5.0999999999999996</v>
      </c>
      <c r="L26" s="1">
        <v>82.33596</v>
      </c>
      <c r="M26" s="1">
        <v>17.69172</v>
      </c>
      <c r="N26" s="1" t="s">
        <v>12</v>
      </c>
      <c r="O26" s="34" t="s">
        <v>12</v>
      </c>
    </row>
    <row r="27" spans="1:15">
      <c r="A27" s="38">
        <v>767</v>
      </c>
      <c r="B27" s="6">
        <v>24</v>
      </c>
      <c r="C27" s="1" t="s">
        <v>11</v>
      </c>
      <c r="D27" s="1" t="s">
        <v>36</v>
      </c>
      <c r="E27" s="1" t="s">
        <v>36</v>
      </c>
      <c r="F27" s="1" t="s">
        <v>44</v>
      </c>
      <c r="G27" s="1" t="s">
        <v>45</v>
      </c>
      <c r="H27" s="6">
        <v>1354</v>
      </c>
      <c r="I27" s="6" t="s">
        <v>15</v>
      </c>
      <c r="J27" s="6" t="s">
        <v>7</v>
      </c>
      <c r="K27" s="1">
        <v>1.06</v>
      </c>
      <c r="L27" s="1">
        <v>82.333089999999999</v>
      </c>
      <c r="M27" s="1">
        <v>17.685469999999999</v>
      </c>
      <c r="N27" s="1" t="s">
        <v>46</v>
      </c>
      <c r="O27" s="34" t="s">
        <v>12</v>
      </c>
    </row>
    <row r="28" spans="1:15">
      <c r="A28" s="38">
        <v>768</v>
      </c>
      <c r="B28" s="6">
        <v>25</v>
      </c>
      <c r="C28" s="1" t="s">
        <v>11</v>
      </c>
      <c r="D28" s="1" t="s">
        <v>36</v>
      </c>
      <c r="E28" s="1" t="s">
        <v>36</v>
      </c>
      <c r="F28" s="1" t="s">
        <v>44</v>
      </c>
      <c r="G28" s="1" t="s">
        <v>45</v>
      </c>
      <c r="H28" s="6">
        <v>1354</v>
      </c>
      <c r="I28" s="6" t="s">
        <v>15</v>
      </c>
      <c r="J28" s="6" t="s">
        <v>7</v>
      </c>
      <c r="K28" s="1">
        <v>1.57</v>
      </c>
      <c r="L28" s="1">
        <v>82.336420000000004</v>
      </c>
      <c r="M28" s="1">
        <v>17.686620000000001</v>
      </c>
      <c r="N28" s="1" t="s">
        <v>12</v>
      </c>
      <c r="O28" s="34" t="s">
        <v>12</v>
      </c>
    </row>
    <row r="29" spans="1:15">
      <c r="A29" s="38">
        <v>769</v>
      </c>
      <c r="B29" s="6">
        <v>26</v>
      </c>
      <c r="C29" s="1" t="s">
        <v>11</v>
      </c>
      <c r="D29" s="1" t="s">
        <v>36</v>
      </c>
      <c r="E29" s="1" t="s">
        <v>36</v>
      </c>
      <c r="F29" s="1" t="s">
        <v>44</v>
      </c>
      <c r="G29" s="1" t="s">
        <v>45</v>
      </c>
      <c r="H29" s="6">
        <v>1355</v>
      </c>
      <c r="I29" s="6" t="s">
        <v>20</v>
      </c>
      <c r="J29" s="6" t="s">
        <v>7</v>
      </c>
      <c r="K29" s="1">
        <v>3.41</v>
      </c>
      <c r="L29" s="1">
        <v>82.300139999999999</v>
      </c>
      <c r="M29" s="1">
        <v>17.648309999999999</v>
      </c>
      <c r="N29" s="1" t="s">
        <v>12</v>
      </c>
      <c r="O29" s="34" t="s">
        <v>12</v>
      </c>
    </row>
    <row r="30" spans="1:15">
      <c r="A30" s="38">
        <v>770</v>
      </c>
      <c r="B30" s="6">
        <v>27</v>
      </c>
      <c r="C30" s="1" t="s">
        <v>11</v>
      </c>
      <c r="D30" s="1" t="s">
        <v>36</v>
      </c>
      <c r="E30" s="1" t="s">
        <v>36</v>
      </c>
      <c r="F30" s="1" t="s">
        <v>44</v>
      </c>
      <c r="G30" s="1" t="s">
        <v>45</v>
      </c>
      <c r="H30" s="6">
        <v>1355</v>
      </c>
      <c r="I30" s="6" t="s">
        <v>20</v>
      </c>
      <c r="J30" s="6" t="s">
        <v>7</v>
      </c>
      <c r="K30" s="1">
        <v>1.65</v>
      </c>
      <c r="L30" s="1">
        <v>82.299329999999998</v>
      </c>
      <c r="M30" s="1">
        <v>17.645990000000001</v>
      </c>
      <c r="N30" s="1" t="s">
        <v>12</v>
      </c>
      <c r="O30" s="34" t="s">
        <v>12</v>
      </c>
    </row>
    <row r="31" spans="1:15">
      <c r="A31" s="38">
        <v>771</v>
      </c>
      <c r="B31" s="6">
        <v>28</v>
      </c>
      <c r="C31" s="1" t="s">
        <v>11</v>
      </c>
      <c r="D31" s="1" t="s">
        <v>36</v>
      </c>
      <c r="E31" s="1" t="s">
        <v>36</v>
      </c>
      <c r="F31" s="1" t="s">
        <v>44</v>
      </c>
      <c r="G31" s="1" t="s">
        <v>45</v>
      </c>
      <c r="H31" s="6">
        <v>1355</v>
      </c>
      <c r="I31" s="6" t="s">
        <v>20</v>
      </c>
      <c r="J31" s="6" t="s">
        <v>7</v>
      </c>
      <c r="K31" s="1">
        <v>0.4</v>
      </c>
      <c r="L31" s="1">
        <v>82.300740000000005</v>
      </c>
      <c r="M31" s="1">
        <v>17.64659</v>
      </c>
      <c r="N31" s="1" t="s">
        <v>12</v>
      </c>
      <c r="O31" s="34" t="s">
        <v>12</v>
      </c>
    </row>
    <row r="32" spans="1:15">
      <c r="A32" s="38">
        <v>772</v>
      </c>
      <c r="B32" s="6">
        <v>29</v>
      </c>
      <c r="C32" s="1" t="s">
        <v>11</v>
      </c>
      <c r="D32" s="1" t="s">
        <v>36</v>
      </c>
      <c r="E32" s="1" t="s">
        <v>36</v>
      </c>
      <c r="F32" s="1" t="s">
        <v>44</v>
      </c>
      <c r="G32" s="1" t="s">
        <v>45</v>
      </c>
      <c r="H32" s="6">
        <v>1355</v>
      </c>
      <c r="I32" s="6" t="s">
        <v>20</v>
      </c>
      <c r="J32" s="6" t="s">
        <v>7</v>
      </c>
      <c r="K32" s="1">
        <v>1.62</v>
      </c>
      <c r="L32" s="1">
        <v>82.303960000000004</v>
      </c>
      <c r="M32" s="1">
        <v>17.644580000000001</v>
      </c>
      <c r="N32" s="1" t="s">
        <v>12</v>
      </c>
      <c r="O32" s="34" t="s">
        <v>12</v>
      </c>
    </row>
    <row r="33" spans="1:15">
      <c r="A33" s="38">
        <v>773</v>
      </c>
      <c r="B33" s="6">
        <v>30</v>
      </c>
      <c r="C33" s="1" t="s">
        <v>11</v>
      </c>
      <c r="D33" s="1" t="s">
        <v>36</v>
      </c>
      <c r="E33" s="1" t="s">
        <v>36</v>
      </c>
      <c r="F33" s="1" t="s">
        <v>36</v>
      </c>
      <c r="G33" s="1" t="s">
        <v>17</v>
      </c>
      <c r="H33" s="6">
        <v>1226</v>
      </c>
      <c r="I33" s="6" t="s">
        <v>20</v>
      </c>
      <c r="J33" s="6" t="s">
        <v>7</v>
      </c>
      <c r="K33" s="1">
        <v>4.03</v>
      </c>
      <c r="L33" s="1">
        <v>82.418220000000005</v>
      </c>
      <c r="M33" s="1">
        <v>17.720079999999999</v>
      </c>
      <c r="N33" s="1" t="s">
        <v>12</v>
      </c>
      <c r="O33" s="34" t="s">
        <v>12</v>
      </c>
    </row>
    <row r="34" spans="1:15">
      <c r="A34" s="38">
        <v>774</v>
      </c>
      <c r="B34" s="6">
        <v>31</v>
      </c>
      <c r="C34" s="1" t="s">
        <v>11</v>
      </c>
      <c r="D34" s="1" t="s">
        <v>36</v>
      </c>
      <c r="E34" s="1" t="s">
        <v>36</v>
      </c>
      <c r="F34" s="1" t="s">
        <v>36</v>
      </c>
      <c r="G34" s="1" t="s">
        <v>17</v>
      </c>
      <c r="H34" s="6">
        <v>1226</v>
      </c>
      <c r="I34" s="6" t="s">
        <v>20</v>
      </c>
      <c r="J34" s="6" t="s">
        <v>7</v>
      </c>
      <c r="K34" s="1">
        <v>1.92</v>
      </c>
      <c r="L34" s="1">
        <v>82.395750000000007</v>
      </c>
      <c r="M34" s="1">
        <v>17.7179</v>
      </c>
      <c r="N34" s="1" t="s">
        <v>37</v>
      </c>
      <c r="O34" s="34" t="s">
        <v>12</v>
      </c>
    </row>
    <row r="35" spans="1:15">
      <c r="A35" s="38">
        <v>775</v>
      </c>
      <c r="B35" s="6">
        <v>32</v>
      </c>
      <c r="C35" s="1" t="s">
        <v>11</v>
      </c>
      <c r="D35" s="1" t="s">
        <v>36</v>
      </c>
      <c r="E35" s="1" t="s">
        <v>36</v>
      </c>
      <c r="F35" s="1" t="s">
        <v>36</v>
      </c>
      <c r="G35" s="1" t="s">
        <v>17</v>
      </c>
      <c r="H35" s="6">
        <v>1226</v>
      </c>
      <c r="I35" s="6" t="s">
        <v>15</v>
      </c>
      <c r="J35" s="6" t="s">
        <v>7</v>
      </c>
      <c r="K35" s="1">
        <v>6.66</v>
      </c>
      <c r="L35" s="1">
        <v>82.388570000000001</v>
      </c>
      <c r="M35" s="1">
        <v>17.716640000000002</v>
      </c>
      <c r="N35" s="1" t="s">
        <v>38</v>
      </c>
      <c r="O35" s="34" t="s">
        <v>12</v>
      </c>
    </row>
    <row r="36" spans="1:15">
      <c r="A36" s="38">
        <v>776</v>
      </c>
      <c r="B36" s="6">
        <v>33</v>
      </c>
      <c r="C36" s="1" t="s">
        <v>11</v>
      </c>
      <c r="D36" s="1" t="s">
        <v>36</v>
      </c>
      <c r="E36" s="1" t="s">
        <v>36</v>
      </c>
      <c r="F36" s="1" t="s">
        <v>36</v>
      </c>
      <c r="G36" s="1" t="s">
        <v>17</v>
      </c>
      <c r="H36" s="6">
        <v>1226</v>
      </c>
      <c r="I36" s="6" t="s">
        <v>20</v>
      </c>
      <c r="J36" s="6" t="s">
        <v>7</v>
      </c>
      <c r="K36" s="1">
        <v>0.65</v>
      </c>
      <c r="L36" s="1">
        <v>82.397649999999999</v>
      </c>
      <c r="M36" s="1">
        <v>17.71847</v>
      </c>
      <c r="N36" s="1" t="s">
        <v>37</v>
      </c>
      <c r="O36" s="34" t="s">
        <v>12</v>
      </c>
    </row>
    <row r="37" spans="1:15">
      <c r="A37" s="38">
        <v>777</v>
      </c>
      <c r="B37" s="6">
        <v>34</v>
      </c>
      <c r="C37" s="1" t="s">
        <v>11</v>
      </c>
      <c r="D37" s="1" t="s">
        <v>36</v>
      </c>
      <c r="E37" s="1" t="s">
        <v>36</v>
      </c>
      <c r="F37" s="1" t="s">
        <v>36</v>
      </c>
      <c r="G37" s="1" t="s">
        <v>17</v>
      </c>
      <c r="H37" s="6">
        <v>1226</v>
      </c>
      <c r="I37" s="6" t="s">
        <v>15</v>
      </c>
      <c r="J37" s="6" t="s">
        <v>7</v>
      </c>
      <c r="K37" s="1">
        <v>1.35</v>
      </c>
      <c r="L37" s="1">
        <v>82.391720000000007</v>
      </c>
      <c r="M37" s="1">
        <v>17.716149999999999</v>
      </c>
      <c r="N37" s="1" t="s">
        <v>55</v>
      </c>
      <c r="O37" s="34" t="s">
        <v>12</v>
      </c>
    </row>
    <row r="38" spans="1:15">
      <c r="A38" s="38">
        <v>778</v>
      </c>
      <c r="B38" s="6">
        <v>35</v>
      </c>
      <c r="C38" s="1" t="s">
        <v>11</v>
      </c>
      <c r="D38" s="1" t="s">
        <v>36</v>
      </c>
      <c r="E38" s="1" t="s">
        <v>36</v>
      </c>
      <c r="F38" s="1" t="s">
        <v>36</v>
      </c>
      <c r="G38" s="1" t="s">
        <v>17</v>
      </c>
      <c r="H38" s="6">
        <v>1226</v>
      </c>
      <c r="I38" s="6" t="s">
        <v>20</v>
      </c>
      <c r="J38" s="6" t="s">
        <v>7</v>
      </c>
      <c r="K38" s="1">
        <v>0.47</v>
      </c>
      <c r="L38" s="1">
        <v>82.415360000000007</v>
      </c>
      <c r="M38" s="1">
        <v>17.721</v>
      </c>
      <c r="N38" s="1" t="s">
        <v>12</v>
      </c>
      <c r="O38" s="34" t="s">
        <v>12</v>
      </c>
    </row>
    <row r="39" spans="1:15">
      <c r="A39" s="38">
        <v>779</v>
      </c>
      <c r="B39" s="6">
        <v>36</v>
      </c>
      <c r="C39" s="1" t="s">
        <v>11</v>
      </c>
      <c r="D39" s="1" t="s">
        <v>36</v>
      </c>
      <c r="E39" s="1" t="s">
        <v>42</v>
      </c>
      <c r="F39" s="1" t="s">
        <v>47</v>
      </c>
      <c r="G39" s="1" t="s">
        <v>45</v>
      </c>
      <c r="H39" s="6">
        <v>1359</v>
      </c>
      <c r="I39" s="6" t="s">
        <v>20</v>
      </c>
      <c r="J39" s="6" t="s">
        <v>7</v>
      </c>
      <c r="K39" s="1">
        <v>1.52</v>
      </c>
      <c r="L39" s="1">
        <v>82.269030000000001</v>
      </c>
      <c r="M39" s="1">
        <v>17.688179999999999</v>
      </c>
      <c r="N39" s="1" t="s">
        <v>12</v>
      </c>
      <c r="O39" s="34" t="s">
        <v>12</v>
      </c>
    </row>
    <row r="40" spans="1:15">
      <c r="A40" s="38">
        <v>780</v>
      </c>
      <c r="B40" s="6">
        <v>37</v>
      </c>
      <c r="C40" s="1" t="s">
        <v>11</v>
      </c>
      <c r="D40" s="1" t="s">
        <v>36</v>
      </c>
      <c r="E40" s="1" t="s">
        <v>42</v>
      </c>
      <c r="F40" s="1" t="s">
        <v>47</v>
      </c>
      <c r="G40" s="1" t="s">
        <v>45</v>
      </c>
      <c r="H40" s="6">
        <v>1362</v>
      </c>
      <c r="I40" s="6" t="s">
        <v>20</v>
      </c>
      <c r="J40" s="6" t="s">
        <v>7</v>
      </c>
      <c r="K40" s="1">
        <v>2.46</v>
      </c>
      <c r="L40" s="1">
        <v>82.261179999999996</v>
      </c>
      <c r="M40" s="1">
        <v>17.72336</v>
      </c>
      <c r="N40" s="1" t="s">
        <v>12</v>
      </c>
      <c r="O40" s="34" t="s">
        <v>12</v>
      </c>
    </row>
    <row r="41" spans="1:15">
      <c r="A41" s="38">
        <v>781</v>
      </c>
      <c r="B41" s="6">
        <v>38</v>
      </c>
      <c r="C41" s="1" t="s">
        <v>11</v>
      </c>
      <c r="D41" s="1" t="s">
        <v>36</v>
      </c>
      <c r="E41" s="1" t="s">
        <v>42</v>
      </c>
      <c r="F41" s="1" t="s">
        <v>47</v>
      </c>
      <c r="G41" s="1" t="s">
        <v>45</v>
      </c>
      <c r="H41" s="6">
        <v>1362</v>
      </c>
      <c r="I41" s="6" t="s">
        <v>15</v>
      </c>
      <c r="J41" s="6" t="s">
        <v>7</v>
      </c>
      <c r="K41" s="1">
        <v>3.88</v>
      </c>
      <c r="L41" s="1">
        <v>82.263329999999996</v>
      </c>
      <c r="M41" s="1">
        <v>17.715890000000002</v>
      </c>
      <c r="N41" s="1" t="s">
        <v>12</v>
      </c>
      <c r="O41" s="34" t="s">
        <v>12</v>
      </c>
    </row>
    <row r="42" spans="1:15">
      <c r="A42" s="38">
        <v>782</v>
      </c>
      <c r="B42" s="6">
        <v>39</v>
      </c>
      <c r="C42" s="1" t="s">
        <v>11</v>
      </c>
      <c r="D42" s="1" t="s">
        <v>36</v>
      </c>
      <c r="E42" s="1" t="s">
        <v>42</v>
      </c>
      <c r="F42" s="1" t="s">
        <v>42</v>
      </c>
      <c r="G42" s="1" t="s">
        <v>43</v>
      </c>
      <c r="H42" s="6">
        <v>1307</v>
      </c>
      <c r="I42" s="6" t="s">
        <v>20</v>
      </c>
      <c r="J42" s="6" t="s">
        <v>7</v>
      </c>
      <c r="K42" s="1">
        <v>2.4500000000000002</v>
      </c>
      <c r="L42" s="1">
        <v>82.234340000000003</v>
      </c>
      <c r="M42" s="1">
        <v>17.699909999999999</v>
      </c>
      <c r="N42" s="1" t="s">
        <v>12</v>
      </c>
      <c r="O42" s="34" t="s">
        <v>12</v>
      </c>
    </row>
    <row r="43" spans="1:15">
      <c r="A43" s="38">
        <v>783</v>
      </c>
      <c r="B43" s="6">
        <v>40</v>
      </c>
      <c r="C43" s="1" t="s">
        <v>11</v>
      </c>
      <c r="D43" s="1" t="s">
        <v>36</v>
      </c>
      <c r="E43" s="1" t="s">
        <v>42</v>
      </c>
      <c r="F43" s="1" t="s">
        <v>42</v>
      </c>
      <c r="G43" s="1" t="s">
        <v>43</v>
      </c>
      <c r="H43" s="6">
        <v>1302</v>
      </c>
      <c r="I43" s="6" t="s">
        <v>20</v>
      </c>
      <c r="J43" s="6" t="s">
        <v>7</v>
      </c>
      <c r="K43" s="1">
        <v>1.23</v>
      </c>
      <c r="L43" s="1">
        <v>82.234189999999998</v>
      </c>
      <c r="M43" s="1">
        <v>17.704249999999998</v>
      </c>
      <c r="N43" s="1" t="s">
        <v>12</v>
      </c>
      <c r="O43" s="34" t="s">
        <v>12</v>
      </c>
    </row>
    <row r="44" spans="1:15">
      <c r="A44" s="38">
        <v>784</v>
      </c>
      <c r="B44" s="6">
        <v>41</v>
      </c>
      <c r="C44" s="1" t="s">
        <v>11</v>
      </c>
      <c r="D44" s="1" t="s">
        <v>36</v>
      </c>
      <c r="E44" s="1" t="s">
        <v>42</v>
      </c>
      <c r="F44" s="1" t="s">
        <v>42</v>
      </c>
      <c r="G44" s="1" t="s">
        <v>43</v>
      </c>
      <c r="H44" s="6">
        <v>1302</v>
      </c>
      <c r="I44" s="6" t="s">
        <v>20</v>
      </c>
      <c r="J44" s="6" t="s">
        <v>7</v>
      </c>
      <c r="K44" s="1">
        <v>2.11</v>
      </c>
      <c r="L44" s="1">
        <v>82.232510000000005</v>
      </c>
      <c r="M44" s="1">
        <v>17.703949999999999</v>
      </c>
      <c r="N44" s="1" t="s">
        <v>12</v>
      </c>
      <c r="O44" s="34" t="s">
        <v>12</v>
      </c>
    </row>
    <row r="45" spans="1:15">
      <c r="A45" s="38">
        <v>785</v>
      </c>
      <c r="B45" s="6">
        <v>42</v>
      </c>
      <c r="C45" s="1" t="s">
        <v>11</v>
      </c>
      <c r="D45" s="1" t="s">
        <v>36</v>
      </c>
      <c r="E45" s="1" t="s">
        <v>42</v>
      </c>
      <c r="F45" s="1" t="s">
        <v>42</v>
      </c>
      <c r="G45" s="1" t="s">
        <v>43</v>
      </c>
      <c r="H45" s="6">
        <v>1308</v>
      </c>
      <c r="I45" s="6" t="s">
        <v>15</v>
      </c>
      <c r="J45" s="6" t="s">
        <v>7</v>
      </c>
      <c r="K45" s="1">
        <v>1.8</v>
      </c>
      <c r="L45" s="1">
        <v>82.203590000000005</v>
      </c>
      <c r="M45" s="1">
        <v>17.70599</v>
      </c>
      <c r="N45" s="1" t="s">
        <v>12</v>
      </c>
      <c r="O45" s="34" t="s">
        <v>12</v>
      </c>
    </row>
    <row r="46" spans="1:15">
      <c r="A46" s="38">
        <v>786</v>
      </c>
      <c r="B46" s="6">
        <v>43</v>
      </c>
      <c r="C46" s="1" t="s">
        <v>11</v>
      </c>
      <c r="D46" s="1" t="s">
        <v>10</v>
      </c>
      <c r="E46" s="1" t="s">
        <v>9</v>
      </c>
      <c r="F46" s="1" t="s">
        <v>8</v>
      </c>
      <c r="G46" s="1" t="s">
        <v>13</v>
      </c>
      <c r="H46" s="6">
        <v>990</v>
      </c>
      <c r="I46" s="6" t="s">
        <v>6</v>
      </c>
      <c r="J46" s="6" t="s">
        <v>7</v>
      </c>
      <c r="K46" s="1">
        <v>0.82</v>
      </c>
      <c r="L46" s="1">
        <v>82.491979999999998</v>
      </c>
      <c r="M46" s="1">
        <v>18.077359999999999</v>
      </c>
      <c r="N46" s="1" t="s">
        <v>14</v>
      </c>
      <c r="O46" s="34" t="s">
        <v>12</v>
      </c>
    </row>
    <row r="47" spans="1:15">
      <c r="A47" s="38">
        <v>787</v>
      </c>
      <c r="B47" s="6">
        <v>44</v>
      </c>
      <c r="C47" s="1" t="s">
        <v>11</v>
      </c>
      <c r="D47" s="1" t="s">
        <v>10</v>
      </c>
      <c r="E47" s="1" t="s">
        <v>9</v>
      </c>
      <c r="F47" s="1" t="s">
        <v>8</v>
      </c>
      <c r="G47" s="1" t="s">
        <v>13</v>
      </c>
      <c r="H47" s="6">
        <v>977</v>
      </c>
      <c r="I47" s="6" t="s">
        <v>6</v>
      </c>
      <c r="J47" s="6" t="s">
        <v>7</v>
      </c>
      <c r="K47" s="1">
        <v>1.95</v>
      </c>
      <c r="L47" s="1">
        <v>82.51567</v>
      </c>
      <c r="M47" s="1">
        <v>18.069569999999999</v>
      </c>
      <c r="N47" s="1" t="s">
        <v>56</v>
      </c>
      <c r="O47" s="34" t="s">
        <v>12</v>
      </c>
    </row>
    <row r="48" spans="1:15">
      <c r="A48" s="38">
        <v>788</v>
      </c>
      <c r="B48" s="6">
        <v>45</v>
      </c>
      <c r="C48" s="1" t="s">
        <v>11</v>
      </c>
      <c r="D48" s="1" t="s">
        <v>10</v>
      </c>
      <c r="E48" s="1" t="s">
        <v>9</v>
      </c>
      <c r="F48" s="1" t="s">
        <v>8</v>
      </c>
      <c r="G48" s="1" t="s">
        <v>13</v>
      </c>
      <c r="H48" s="6">
        <v>977</v>
      </c>
      <c r="I48" s="6" t="s">
        <v>6</v>
      </c>
      <c r="J48" s="6" t="s">
        <v>7</v>
      </c>
      <c r="K48" s="1">
        <v>0.7</v>
      </c>
      <c r="L48" s="1">
        <v>82.514430000000004</v>
      </c>
      <c r="M48" s="1">
        <v>18.067959999999999</v>
      </c>
      <c r="N48" s="1" t="s">
        <v>56</v>
      </c>
      <c r="O48" s="34" t="s">
        <v>12</v>
      </c>
    </row>
    <row r="49" spans="1:15">
      <c r="A49" s="38">
        <v>789</v>
      </c>
      <c r="B49" s="6">
        <v>46</v>
      </c>
      <c r="C49" s="1" t="s">
        <v>11</v>
      </c>
      <c r="D49" s="1" t="s">
        <v>10</v>
      </c>
      <c r="E49" s="1" t="s">
        <v>9</v>
      </c>
      <c r="F49" s="1" t="s">
        <v>8</v>
      </c>
      <c r="G49" s="1" t="s">
        <v>13</v>
      </c>
      <c r="H49" s="6">
        <v>977</v>
      </c>
      <c r="I49" s="6" t="s">
        <v>6</v>
      </c>
      <c r="J49" s="6" t="s">
        <v>7</v>
      </c>
      <c r="K49" s="1">
        <v>0.52</v>
      </c>
      <c r="L49" s="1">
        <v>82.514499999999998</v>
      </c>
      <c r="M49" s="1">
        <v>18.066050000000001</v>
      </c>
      <c r="N49" s="1" t="s">
        <v>12</v>
      </c>
      <c r="O49" s="34" t="s">
        <v>12</v>
      </c>
    </row>
    <row r="50" spans="1:15">
      <c r="A50" s="38">
        <v>790</v>
      </c>
      <c r="B50" s="6">
        <v>47</v>
      </c>
      <c r="C50" s="1" t="s">
        <v>11</v>
      </c>
      <c r="D50" s="1" t="s">
        <v>10</v>
      </c>
      <c r="E50" s="1" t="s">
        <v>9</v>
      </c>
      <c r="F50" s="1" t="s">
        <v>8</v>
      </c>
      <c r="G50" s="1" t="s">
        <v>13</v>
      </c>
      <c r="H50" s="6">
        <v>977</v>
      </c>
      <c r="I50" s="6" t="s">
        <v>6</v>
      </c>
      <c r="J50" s="6" t="s">
        <v>7</v>
      </c>
      <c r="K50" s="1">
        <v>0.98</v>
      </c>
      <c r="L50" s="1">
        <v>82.515180000000001</v>
      </c>
      <c r="M50" s="1">
        <v>18.06418</v>
      </c>
      <c r="N50" s="1" t="s">
        <v>12</v>
      </c>
      <c r="O50" s="34" t="s">
        <v>12</v>
      </c>
    </row>
    <row r="51" spans="1:15">
      <c r="A51" s="38">
        <v>791</v>
      </c>
      <c r="B51" s="6">
        <v>48</v>
      </c>
      <c r="C51" s="1" t="s">
        <v>11</v>
      </c>
      <c r="D51" s="1" t="s">
        <v>10</v>
      </c>
      <c r="E51" s="1" t="s">
        <v>9</v>
      </c>
      <c r="F51" s="1" t="s">
        <v>8</v>
      </c>
      <c r="G51" s="1" t="s">
        <v>13</v>
      </c>
      <c r="H51" s="6">
        <v>977</v>
      </c>
      <c r="I51" s="6" t="s">
        <v>6</v>
      </c>
      <c r="J51" s="6" t="s">
        <v>7</v>
      </c>
      <c r="K51" s="1">
        <v>0.41</v>
      </c>
      <c r="L51" s="1">
        <v>82.515799999999999</v>
      </c>
      <c r="M51" s="1">
        <v>18.0656</v>
      </c>
      <c r="N51" s="1" t="s">
        <v>12</v>
      </c>
      <c r="O51" s="34" t="s">
        <v>12</v>
      </c>
    </row>
    <row r="52" spans="1:15">
      <c r="A52" s="38">
        <v>792</v>
      </c>
      <c r="B52" s="6">
        <v>49</v>
      </c>
      <c r="C52" s="1" t="s">
        <v>11</v>
      </c>
      <c r="D52" s="1" t="s">
        <v>50</v>
      </c>
      <c r="E52" s="1" t="s">
        <v>49</v>
      </c>
      <c r="F52" s="1" t="s">
        <v>49</v>
      </c>
      <c r="G52" s="1" t="s">
        <v>49</v>
      </c>
      <c r="H52" s="6">
        <v>1405</v>
      </c>
      <c r="I52" s="6" t="s">
        <v>20</v>
      </c>
      <c r="J52" s="6" t="s">
        <v>7</v>
      </c>
      <c r="K52" s="1">
        <v>2.1</v>
      </c>
      <c r="L52" s="1">
        <v>82.068669999999997</v>
      </c>
      <c r="M52" s="1">
        <v>17.690770000000001</v>
      </c>
      <c r="N52" s="1" t="s">
        <v>12</v>
      </c>
      <c r="O52" s="34" t="s">
        <v>12</v>
      </c>
    </row>
    <row r="53" spans="1:15">
      <c r="A53" s="38">
        <v>793</v>
      </c>
      <c r="B53" s="6">
        <v>50</v>
      </c>
      <c r="C53" s="1" t="s">
        <v>11</v>
      </c>
      <c r="D53" s="1" t="s">
        <v>50</v>
      </c>
      <c r="E53" s="1" t="s">
        <v>49</v>
      </c>
      <c r="F53" s="1" t="s">
        <v>49</v>
      </c>
      <c r="G53" s="1" t="s">
        <v>49</v>
      </c>
      <c r="H53" s="6">
        <v>1405</v>
      </c>
      <c r="I53" s="6" t="s">
        <v>15</v>
      </c>
      <c r="J53" s="6" t="s">
        <v>7</v>
      </c>
      <c r="K53" s="1">
        <v>3.98</v>
      </c>
      <c r="L53" s="1">
        <v>82.062269999999998</v>
      </c>
      <c r="M53" s="1">
        <v>17.70138</v>
      </c>
      <c r="N53" s="1" t="s">
        <v>12</v>
      </c>
      <c r="O53" s="34" t="s">
        <v>12</v>
      </c>
    </row>
    <row r="54" spans="1:15">
      <c r="A54" s="38">
        <v>794</v>
      </c>
      <c r="B54" s="6">
        <v>51</v>
      </c>
      <c r="C54" s="1" t="s">
        <v>11</v>
      </c>
      <c r="D54" s="1" t="s">
        <v>50</v>
      </c>
      <c r="E54" s="1" t="s">
        <v>49</v>
      </c>
      <c r="F54" s="1" t="s">
        <v>49</v>
      </c>
      <c r="G54" s="1" t="s">
        <v>54</v>
      </c>
      <c r="H54" s="6">
        <v>1417</v>
      </c>
      <c r="I54" s="6" t="s">
        <v>15</v>
      </c>
      <c r="J54" s="6" t="s">
        <v>7</v>
      </c>
      <c r="K54" s="1">
        <v>1.63</v>
      </c>
      <c r="L54" s="1">
        <v>82.014060000000001</v>
      </c>
      <c r="M54" s="1">
        <v>17.64443</v>
      </c>
      <c r="N54" s="1" t="s">
        <v>12</v>
      </c>
      <c r="O54" s="34" t="s">
        <v>12</v>
      </c>
    </row>
    <row r="55" spans="1:15">
      <c r="A55" s="38">
        <v>795</v>
      </c>
      <c r="B55" s="6">
        <v>52</v>
      </c>
      <c r="C55" s="1" t="s">
        <v>11</v>
      </c>
      <c r="D55" s="1" t="s">
        <v>50</v>
      </c>
      <c r="E55" s="1" t="s">
        <v>49</v>
      </c>
      <c r="F55" s="1" t="s">
        <v>49</v>
      </c>
      <c r="G55" s="1" t="s">
        <v>49</v>
      </c>
      <c r="H55" s="6">
        <v>1416</v>
      </c>
      <c r="I55" s="6" t="s">
        <v>15</v>
      </c>
      <c r="J55" s="6" t="s">
        <v>7</v>
      </c>
      <c r="K55" s="1">
        <v>2.0499999999999998</v>
      </c>
      <c r="L55" s="1">
        <v>82.054050000000004</v>
      </c>
      <c r="M55" s="1">
        <v>17.7072</v>
      </c>
      <c r="N55" s="1" t="s">
        <v>12</v>
      </c>
      <c r="O55" s="34" t="s">
        <v>12</v>
      </c>
    </row>
    <row r="56" spans="1:15">
      <c r="A56" s="38">
        <v>796</v>
      </c>
      <c r="B56" s="6">
        <v>53</v>
      </c>
      <c r="C56" s="1" t="s">
        <v>11</v>
      </c>
      <c r="D56" s="1" t="s">
        <v>50</v>
      </c>
      <c r="E56" s="1" t="s">
        <v>49</v>
      </c>
      <c r="F56" s="1" t="s">
        <v>48</v>
      </c>
      <c r="G56" s="1" t="s">
        <v>51</v>
      </c>
      <c r="H56" s="6">
        <v>1395</v>
      </c>
      <c r="I56" s="6" t="s">
        <v>20</v>
      </c>
      <c r="J56" s="6" t="s">
        <v>7</v>
      </c>
      <c r="K56" s="1">
        <v>5.67</v>
      </c>
      <c r="L56" s="1">
        <v>82.071669999999997</v>
      </c>
      <c r="M56" s="1">
        <v>17.691479999999999</v>
      </c>
      <c r="N56" s="1" t="s">
        <v>12</v>
      </c>
      <c r="O56" s="34" t="s">
        <v>12</v>
      </c>
    </row>
    <row r="57" spans="1:15">
      <c r="A57" s="38">
        <v>797</v>
      </c>
      <c r="B57" s="6">
        <v>54</v>
      </c>
      <c r="C57" s="1" t="s">
        <v>11</v>
      </c>
      <c r="D57" s="1" t="s">
        <v>50</v>
      </c>
      <c r="E57" s="1" t="s">
        <v>49</v>
      </c>
      <c r="F57" s="1" t="s">
        <v>48</v>
      </c>
      <c r="G57" s="1" t="s">
        <v>51</v>
      </c>
      <c r="H57" s="6">
        <v>1391</v>
      </c>
      <c r="I57" s="6" t="s">
        <v>20</v>
      </c>
      <c r="J57" s="6" t="s">
        <v>7</v>
      </c>
      <c r="K57" s="1">
        <v>0.7</v>
      </c>
      <c r="L57" s="1">
        <v>82.070359999999994</v>
      </c>
      <c r="M57" s="1">
        <v>17.689910000000001</v>
      </c>
      <c r="N57" s="1" t="s">
        <v>12</v>
      </c>
      <c r="O57" s="34" t="s">
        <v>12</v>
      </c>
    </row>
    <row r="58" spans="1:15">
      <c r="A58" s="38">
        <v>798</v>
      </c>
      <c r="B58" s="6">
        <v>55</v>
      </c>
      <c r="C58" s="1" t="s">
        <v>11</v>
      </c>
      <c r="D58" s="1" t="s">
        <v>50</v>
      </c>
      <c r="E58" s="1" t="s">
        <v>49</v>
      </c>
      <c r="F58" s="1" t="s">
        <v>48</v>
      </c>
      <c r="G58" s="1" t="s">
        <v>51</v>
      </c>
      <c r="H58" s="6">
        <v>1396</v>
      </c>
      <c r="I58" s="6" t="s">
        <v>15</v>
      </c>
      <c r="J58" s="6" t="s">
        <v>7</v>
      </c>
      <c r="K58" s="1">
        <v>10.17</v>
      </c>
      <c r="L58" s="1">
        <v>82.068119999999993</v>
      </c>
      <c r="M58" s="1">
        <v>17.71696</v>
      </c>
      <c r="N58" s="1" t="s">
        <v>12</v>
      </c>
      <c r="O58" s="34" t="s">
        <v>12</v>
      </c>
    </row>
    <row r="59" spans="1:15">
      <c r="A59" s="38">
        <v>799</v>
      </c>
      <c r="B59" s="6">
        <v>56</v>
      </c>
      <c r="C59" s="1" t="s">
        <v>11</v>
      </c>
      <c r="D59" s="1" t="s">
        <v>50</v>
      </c>
      <c r="E59" s="1" t="s">
        <v>49</v>
      </c>
      <c r="F59" s="1" t="s">
        <v>48</v>
      </c>
      <c r="G59" s="1" t="s">
        <v>51</v>
      </c>
      <c r="H59" s="6">
        <v>1396</v>
      </c>
      <c r="I59" s="6" t="s">
        <v>15</v>
      </c>
      <c r="J59" s="6" t="s">
        <v>7</v>
      </c>
      <c r="K59" s="1">
        <v>8.82</v>
      </c>
      <c r="L59" s="1">
        <v>82.052819999999997</v>
      </c>
      <c r="M59" s="1">
        <v>17.712119999999999</v>
      </c>
      <c r="N59" s="1" t="s">
        <v>12</v>
      </c>
      <c r="O59" s="34" t="s">
        <v>12</v>
      </c>
    </row>
    <row r="60" spans="1:15">
      <c r="A60" s="38">
        <v>800</v>
      </c>
      <c r="B60" s="6">
        <v>57</v>
      </c>
      <c r="C60" s="1" t="s">
        <v>11</v>
      </c>
      <c r="D60" s="1" t="s">
        <v>50</v>
      </c>
      <c r="E60" s="1" t="s">
        <v>49</v>
      </c>
      <c r="F60" s="1" t="s">
        <v>48</v>
      </c>
      <c r="G60" s="1" t="s">
        <v>51</v>
      </c>
      <c r="H60" s="6">
        <v>1396</v>
      </c>
      <c r="I60" s="6" t="s">
        <v>15</v>
      </c>
      <c r="J60" s="6" t="s">
        <v>7</v>
      </c>
      <c r="K60" s="1">
        <v>0.57999999999999996</v>
      </c>
      <c r="L60" s="1">
        <v>82.050730000000001</v>
      </c>
      <c r="M60" s="1">
        <v>17.716180000000001</v>
      </c>
      <c r="N60" s="1" t="s">
        <v>12</v>
      </c>
      <c r="O60" s="34" t="s">
        <v>12</v>
      </c>
    </row>
    <row r="61" spans="1:15">
      <c r="A61" s="38">
        <v>801</v>
      </c>
      <c r="B61" s="6">
        <v>58</v>
      </c>
      <c r="C61" s="1" t="s">
        <v>11</v>
      </c>
      <c r="D61" s="1" t="s">
        <v>50</v>
      </c>
      <c r="E61" s="1" t="s">
        <v>49</v>
      </c>
      <c r="F61" s="1" t="s">
        <v>48</v>
      </c>
      <c r="G61" s="1" t="s">
        <v>51</v>
      </c>
      <c r="H61" s="6">
        <v>1395</v>
      </c>
      <c r="I61" s="6" t="s">
        <v>20</v>
      </c>
      <c r="J61" s="6" t="s">
        <v>7</v>
      </c>
      <c r="K61" s="1">
        <v>0.41</v>
      </c>
      <c r="L61" s="1">
        <v>82.069310000000002</v>
      </c>
      <c r="M61" s="1">
        <v>17.692260000000001</v>
      </c>
      <c r="N61" s="1" t="s">
        <v>12</v>
      </c>
      <c r="O61" s="34" t="s">
        <v>12</v>
      </c>
    </row>
    <row r="62" spans="1:15">
      <c r="A62" s="38">
        <v>802</v>
      </c>
      <c r="B62" s="6">
        <v>59</v>
      </c>
      <c r="C62" s="1" t="s">
        <v>11</v>
      </c>
      <c r="D62" s="1" t="s">
        <v>50</v>
      </c>
      <c r="E62" s="1" t="s">
        <v>49</v>
      </c>
      <c r="F62" s="1" t="s">
        <v>48</v>
      </c>
      <c r="G62" s="1" t="s">
        <v>51</v>
      </c>
      <c r="H62" s="6">
        <v>1396</v>
      </c>
      <c r="I62" s="6" t="s">
        <v>15</v>
      </c>
      <c r="J62" s="6" t="s">
        <v>7</v>
      </c>
      <c r="K62" s="1">
        <v>3.33</v>
      </c>
      <c r="L62" s="1">
        <v>82.050550000000001</v>
      </c>
      <c r="M62" s="1">
        <v>17.717410000000001</v>
      </c>
      <c r="N62" s="1" t="s">
        <v>12</v>
      </c>
      <c r="O62" s="34" t="s">
        <v>12</v>
      </c>
    </row>
    <row r="63" spans="1:15">
      <c r="A63" s="38">
        <v>803</v>
      </c>
      <c r="B63" s="6">
        <v>60</v>
      </c>
      <c r="C63" s="1" t="s">
        <v>11</v>
      </c>
      <c r="D63" s="1" t="s">
        <v>50</v>
      </c>
      <c r="E63" s="1" t="s">
        <v>49</v>
      </c>
      <c r="F63" s="1" t="s">
        <v>48</v>
      </c>
      <c r="G63" s="1" t="s">
        <v>51</v>
      </c>
      <c r="H63" s="6">
        <v>1394</v>
      </c>
      <c r="I63" s="6" t="s">
        <v>6</v>
      </c>
      <c r="J63" s="6" t="s">
        <v>7</v>
      </c>
      <c r="K63" s="1">
        <v>1.28</v>
      </c>
      <c r="L63" s="1">
        <v>82.087509999999995</v>
      </c>
      <c r="M63" s="1">
        <v>17.672920000000001</v>
      </c>
      <c r="N63" s="1" t="s">
        <v>12</v>
      </c>
      <c r="O63" s="34" t="s">
        <v>12</v>
      </c>
    </row>
    <row r="64" spans="1:15">
      <c r="A64" s="38">
        <v>804</v>
      </c>
      <c r="B64" s="6">
        <v>61</v>
      </c>
      <c r="C64" s="1" t="s">
        <v>11</v>
      </c>
      <c r="D64" s="1" t="s">
        <v>50</v>
      </c>
      <c r="E64" s="1" t="s">
        <v>49</v>
      </c>
      <c r="F64" s="1" t="s">
        <v>48</v>
      </c>
      <c r="G64" s="1" t="s">
        <v>51</v>
      </c>
      <c r="H64" s="6">
        <v>1394</v>
      </c>
      <c r="I64" s="6" t="s">
        <v>6</v>
      </c>
      <c r="J64" s="6" t="s">
        <v>7</v>
      </c>
      <c r="K64" s="1">
        <v>1.4</v>
      </c>
      <c r="L64" s="1">
        <v>82.088070000000002</v>
      </c>
      <c r="M64" s="1">
        <v>17.67117</v>
      </c>
      <c r="N64" s="1" t="s">
        <v>12</v>
      </c>
      <c r="O64" s="34" t="s">
        <v>12</v>
      </c>
    </row>
    <row r="65" spans="1:15">
      <c r="A65" s="38">
        <v>805</v>
      </c>
      <c r="B65" s="6">
        <v>62</v>
      </c>
      <c r="C65" s="1" t="s">
        <v>11</v>
      </c>
      <c r="D65" s="1" t="s">
        <v>50</v>
      </c>
      <c r="E65" s="1" t="s">
        <v>49</v>
      </c>
      <c r="F65" s="1" t="s">
        <v>48</v>
      </c>
      <c r="G65" s="1" t="s">
        <v>51</v>
      </c>
      <c r="H65" s="6">
        <v>1393</v>
      </c>
      <c r="I65" s="6" t="s">
        <v>20</v>
      </c>
      <c r="J65" s="6" t="s">
        <v>7</v>
      </c>
      <c r="K65" s="1">
        <v>2.2200000000000002</v>
      </c>
      <c r="L65" s="1">
        <v>82.076279999999997</v>
      </c>
      <c r="M65" s="1">
        <v>17.653110000000002</v>
      </c>
      <c r="N65" s="1" t="s">
        <v>12</v>
      </c>
      <c r="O65" s="34" t="s">
        <v>12</v>
      </c>
    </row>
    <row r="66" spans="1:15">
      <c r="A66" s="38">
        <v>806</v>
      </c>
      <c r="B66" s="6">
        <v>63</v>
      </c>
      <c r="C66" s="1" t="s">
        <v>11</v>
      </c>
      <c r="D66" s="1" t="s">
        <v>50</v>
      </c>
      <c r="E66" s="1" t="s">
        <v>49</v>
      </c>
      <c r="F66" s="1" t="s">
        <v>48</v>
      </c>
      <c r="G66" s="1" t="s">
        <v>51</v>
      </c>
      <c r="H66" s="6">
        <v>1393</v>
      </c>
      <c r="I66" s="6" t="s">
        <v>20</v>
      </c>
      <c r="J66" s="6" t="s">
        <v>7</v>
      </c>
      <c r="K66" s="1">
        <v>1.4</v>
      </c>
      <c r="L66" s="1">
        <v>82.074070000000006</v>
      </c>
      <c r="M66" s="1">
        <v>17.65474</v>
      </c>
      <c r="N66" s="1" t="s">
        <v>12</v>
      </c>
      <c r="O66" s="34" t="s">
        <v>12</v>
      </c>
    </row>
    <row r="67" spans="1:15">
      <c r="A67" s="38">
        <v>807</v>
      </c>
      <c r="B67" s="6">
        <v>64</v>
      </c>
      <c r="C67" s="1" t="s">
        <v>11</v>
      </c>
      <c r="D67" s="1" t="s">
        <v>50</v>
      </c>
      <c r="E67" s="1" t="s">
        <v>52</v>
      </c>
      <c r="F67" s="1" t="s">
        <v>50</v>
      </c>
      <c r="G67" s="1" t="s">
        <v>53</v>
      </c>
      <c r="H67" s="6">
        <v>1425</v>
      </c>
      <c r="I67" s="6" t="s">
        <v>20</v>
      </c>
      <c r="J67" s="6" t="s">
        <v>7</v>
      </c>
      <c r="K67" s="1">
        <v>1.4</v>
      </c>
      <c r="L67" s="1">
        <v>82.047499999999999</v>
      </c>
      <c r="M67" s="1">
        <v>17.717210000000001</v>
      </c>
      <c r="N67" s="1" t="s">
        <v>12</v>
      </c>
      <c r="O67" s="34" t="s">
        <v>12</v>
      </c>
    </row>
    <row r="68" spans="1:15">
      <c r="A68" s="38">
        <v>808</v>
      </c>
      <c r="B68" s="6">
        <v>65</v>
      </c>
      <c r="C68" s="1" t="s">
        <v>11</v>
      </c>
      <c r="D68" s="1" t="s">
        <v>50</v>
      </c>
      <c r="E68" s="1" t="s">
        <v>52</v>
      </c>
      <c r="F68" s="1" t="s">
        <v>50</v>
      </c>
      <c r="G68" s="1" t="s">
        <v>51</v>
      </c>
      <c r="H68" s="6">
        <v>1403</v>
      </c>
      <c r="I68" s="6" t="s">
        <v>6</v>
      </c>
      <c r="J68" s="6" t="s">
        <v>7</v>
      </c>
      <c r="K68" s="1">
        <v>1.81</v>
      </c>
      <c r="L68" s="1">
        <v>82.12303</v>
      </c>
      <c r="M68" s="1">
        <v>17.775539999999999</v>
      </c>
      <c r="N68" s="1" t="s">
        <v>12</v>
      </c>
      <c r="O68" s="34" t="s">
        <v>12</v>
      </c>
    </row>
    <row r="69" spans="1:15">
      <c r="A69" s="38">
        <v>809</v>
      </c>
      <c r="B69" s="6">
        <v>66</v>
      </c>
      <c r="C69" s="1" t="s">
        <v>11</v>
      </c>
      <c r="D69" s="1" t="s">
        <v>50</v>
      </c>
      <c r="E69" s="1" t="s">
        <v>52</v>
      </c>
      <c r="F69" s="1" t="s">
        <v>52</v>
      </c>
      <c r="G69" s="1" t="s">
        <v>53</v>
      </c>
      <c r="H69" s="6">
        <v>1433</v>
      </c>
      <c r="I69" s="6" t="s">
        <v>15</v>
      </c>
      <c r="J69" s="6" t="s">
        <v>7</v>
      </c>
      <c r="K69" s="1">
        <v>1</v>
      </c>
      <c r="L69" s="1">
        <v>82.011369999999999</v>
      </c>
      <c r="M69" s="1">
        <v>17.770130000000002</v>
      </c>
      <c r="N69" s="1" t="s">
        <v>12</v>
      </c>
      <c r="O69" s="34" t="s">
        <v>12</v>
      </c>
    </row>
    <row r="70" spans="1:15">
      <c r="A70" s="38">
        <v>810</v>
      </c>
      <c r="B70" s="6">
        <v>67</v>
      </c>
      <c r="C70" s="1" t="s">
        <v>11</v>
      </c>
      <c r="D70" s="1" t="s">
        <v>50</v>
      </c>
      <c r="E70" s="1" t="s">
        <v>52</v>
      </c>
      <c r="F70" s="1" t="s">
        <v>52</v>
      </c>
      <c r="G70" s="1" t="s">
        <v>53</v>
      </c>
      <c r="H70" s="6">
        <v>1433</v>
      </c>
      <c r="I70" s="6" t="s">
        <v>20</v>
      </c>
      <c r="J70" s="6" t="s">
        <v>7</v>
      </c>
      <c r="K70" s="1">
        <v>0.89</v>
      </c>
      <c r="L70" s="1">
        <v>82.006</v>
      </c>
      <c r="M70" s="1">
        <v>17.77338</v>
      </c>
      <c r="N70" s="1" t="s">
        <v>12</v>
      </c>
      <c r="O70" s="34" t="s">
        <v>12</v>
      </c>
    </row>
    <row r="71" spans="1:15">
      <c r="A71" s="38">
        <v>811</v>
      </c>
      <c r="B71" s="6">
        <v>68</v>
      </c>
      <c r="C71" s="1" t="s">
        <v>11</v>
      </c>
      <c r="D71" s="1" t="s">
        <v>50</v>
      </c>
      <c r="E71" s="1" t="s">
        <v>52</v>
      </c>
      <c r="F71" s="1" t="s">
        <v>52</v>
      </c>
      <c r="G71" s="1" t="s">
        <v>53</v>
      </c>
      <c r="H71" s="6">
        <v>1433</v>
      </c>
      <c r="I71" s="6" t="s">
        <v>6</v>
      </c>
      <c r="J71" s="6" t="s">
        <v>7</v>
      </c>
      <c r="K71" s="1">
        <v>0.93</v>
      </c>
      <c r="L71" s="1">
        <v>82.010769999999994</v>
      </c>
      <c r="M71" s="1">
        <v>17.768879999999999</v>
      </c>
      <c r="N71" s="1" t="s">
        <v>12</v>
      </c>
      <c r="O71" s="34" t="s">
        <v>12</v>
      </c>
    </row>
    <row r="72" spans="1:15">
      <c r="A72" s="38">
        <v>812</v>
      </c>
      <c r="B72" s="6">
        <v>69</v>
      </c>
      <c r="C72" s="1" t="s">
        <v>11</v>
      </c>
      <c r="D72" s="1" t="s">
        <v>50</v>
      </c>
      <c r="E72" s="1" t="s">
        <v>52</v>
      </c>
      <c r="F72" s="1" t="s">
        <v>52</v>
      </c>
      <c r="G72" s="1" t="s">
        <v>53</v>
      </c>
      <c r="H72" s="6">
        <v>1433</v>
      </c>
      <c r="I72" s="6" t="s">
        <v>6</v>
      </c>
      <c r="J72" s="6" t="s">
        <v>7</v>
      </c>
      <c r="K72" s="1">
        <v>1.29</v>
      </c>
      <c r="L72" s="1">
        <v>82.009879999999995</v>
      </c>
      <c r="M72" s="1">
        <v>17.767589999999998</v>
      </c>
      <c r="N72" s="1" t="s">
        <v>12</v>
      </c>
      <c r="O72" s="34" t="s">
        <v>12</v>
      </c>
    </row>
    <row r="73" spans="1:15">
      <c r="A73" s="38">
        <v>813</v>
      </c>
      <c r="B73" s="6">
        <v>70</v>
      </c>
      <c r="C73" s="1" t="s">
        <v>11</v>
      </c>
      <c r="D73" s="1" t="s">
        <v>50</v>
      </c>
      <c r="E73" s="1" t="s">
        <v>52</v>
      </c>
      <c r="F73" s="1" t="s">
        <v>52</v>
      </c>
      <c r="G73" s="1" t="s">
        <v>53</v>
      </c>
      <c r="H73" s="6">
        <v>1433</v>
      </c>
      <c r="I73" s="6" t="s">
        <v>6</v>
      </c>
      <c r="J73" s="6" t="s">
        <v>7</v>
      </c>
      <c r="K73" s="1">
        <v>1.1000000000000001</v>
      </c>
      <c r="L73" s="1">
        <v>82.008870000000002</v>
      </c>
      <c r="M73" s="1">
        <v>17.768350000000002</v>
      </c>
      <c r="N73" s="1" t="s">
        <v>12</v>
      </c>
      <c r="O73" s="34" t="s">
        <v>12</v>
      </c>
    </row>
    <row r="74" spans="1:15">
      <c r="A74" s="38">
        <v>814</v>
      </c>
      <c r="B74" s="6">
        <v>71</v>
      </c>
      <c r="C74" s="1" t="s">
        <v>11</v>
      </c>
      <c r="D74" s="1" t="s">
        <v>50</v>
      </c>
      <c r="E74" s="1" t="s">
        <v>52</v>
      </c>
      <c r="F74" s="1" t="s">
        <v>52</v>
      </c>
      <c r="G74" s="1" t="s">
        <v>53</v>
      </c>
      <c r="H74" s="6">
        <v>1433</v>
      </c>
      <c r="I74" s="6" t="s">
        <v>6</v>
      </c>
      <c r="J74" s="6" t="s">
        <v>7</v>
      </c>
      <c r="K74" s="1">
        <v>1.46</v>
      </c>
      <c r="L74" s="1">
        <v>82.009550000000004</v>
      </c>
      <c r="M74" s="1">
        <v>17.769780000000001</v>
      </c>
      <c r="N74" s="1" t="s">
        <v>12</v>
      </c>
      <c r="O74" s="34" t="s">
        <v>12</v>
      </c>
    </row>
    <row r="75" spans="1:15">
      <c r="A75" s="38">
        <v>815</v>
      </c>
      <c r="B75" s="6">
        <v>72</v>
      </c>
      <c r="C75" s="1" t="s">
        <v>11</v>
      </c>
      <c r="D75" s="1" t="s">
        <v>11</v>
      </c>
      <c r="E75" s="1" t="s">
        <v>22</v>
      </c>
      <c r="F75" s="1" t="s">
        <v>21</v>
      </c>
      <c r="G75" s="1" t="s">
        <v>23</v>
      </c>
      <c r="H75" s="6">
        <v>1134</v>
      </c>
      <c r="I75" s="6" t="s">
        <v>20</v>
      </c>
      <c r="J75" s="6" t="s">
        <v>7</v>
      </c>
      <c r="K75" s="1">
        <v>18.239999999999998</v>
      </c>
      <c r="L75" s="1">
        <v>82.621790000000004</v>
      </c>
      <c r="M75" s="1">
        <v>17.82873</v>
      </c>
      <c r="N75" s="1" t="s">
        <v>24</v>
      </c>
      <c r="O75" s="34" t="s">
        <v>12</v>
      </c>
    </row>
    <row r="76" spans="1:15">
      <c r="A76" s="38">
        <v>816</v>
      </c>
      <c r="B76" s="6">
        <v>73</v>
      </c>
      <c r="C76" s="1" t="s">
        <v>11</v>
      </c>
      <c r="D76" s="1" t="s">
        <v>11</v>
      </c>
      <c r="E76" s="1" t="s">
        <v>22</v>
      </c>
      <c r="F76" s="1" t="s">
        <v>21</v>
      </c>
      <c r="G76" s="1" t="s">
        <v>23</v>
      </c>
      <c r="H76" s="6">
        <v>1134</v>
      </c>
      <c r="I76" s="6" t="s">
        <v>20</v>
      </c>
      <c r="J76" s="6" t="s">
        <v>7</v>
      </c>
      <c r="K76" s="1">
        <v>2.4500000000000002</v>
      </c>
      <c r="L76" s="1">
        <v>82.612819999999999</v>
      </c>
      <c r="M76" s="1">
        <v>17.83541</v>
      </c>
      <c r="N76" s="1" t="s">
        <v>12</v>
      </c>
      <c r="O76" s="34" t="s">
        <v>12</v>
      </c>
    </row>
    <row r="77" spans="1:15">
      <c r="A77" s="38">
        <v>817</v>
      </c>
      <c r="B77" s="6">
        <v>74</v>
      </c>
      <c r="C77" s="1" t="s">
        <v>11</v>
      </c>
      <c r="D77" s="1" t="s">
        <v>11</v>
      </c>
      <c r="E77" s="1" t="s">
        <v>22</v>
      </c>
      <c r="F77" s="1" t="s">
        <v>21</v>
      </c>
      <c r="G77" s="1" t="s">
        <v>23</v>
      </c>
      <c r="H77" s="6">
        <v>1152</v>
      </c>
      <c r="I77" s="6" t="s">
        <v>20</v>
      </c>
      <c r="J77" s="6" t="s">
        <v>7</v>
      </c>
      <c r="K77" s="1">
        <v>3.79</v>
      </c>
      <c r="L77" s="1">
        <v>82.614540000000005</v>
      </c>
      <c r="M77" s="1">
        <v>17.837389999999999</v>
      </c>
      <c r="N77" s="1" t="s">
        <v>12</v>
      </c>
      <c r="O77" s="34" t="s">
        <v>12</v>
      </c>
    </row>
    <row r="78" spans="1:15">
      <c r="A78" s="38">
        <v>818</v>
      </c>
      <c r="B78" s="6">
        <v>75</v>
      </c>
      <c r="C78" s="1" t="s">
        <v>11</v>
      </c>
      <c r="D78" s="1" t="s">
        <v>11</v>
      </c>
      <c r="E78" s="1" t="s">
        <v>22</v>
      </c>
      <c r="F78" s="1" t="s">
        <v>21</v>
      </c>
      <c r="G78" s="1" t="s">
        <v>23</v>
      </c>
      <c r="H78" s="6">
        <v>1152</v>
      </c>
      <c r="I78" s="6" t="s">
        <v>20</v>
      </c>
      <c r="J78" s="6" t="s">
        <v>7</v>
      </c>
      <c r="K78" s="1">
        <v>1.81</v>
      </c>
      <c r="L78" s="1">
        <v>82.611270000000005</v>
      </c>
      <c r="M78" s="1">
        <v>17.836639999999999</v>
      </c>
      <c r="N78" s="1" t="s">
        <v>12</v>
      </c>
      <c r="O78" s="34" t="s">
        <v>12</v>
      </c>
    </row>
    <row r="79" spans="1:15">
      <c r="A79" s="38">
        <v>819</v>
      </c>
      <c r="B79" s="6">
        <v>76</v>
      </c>
      <c r="C79" s="1" t="s">
        <v>11</v>
      </c>
      <c r="D79" s="1" t="s">
        <v>11</v>
      </c>
      <c r="E79" s="1" t="s">
        <v>22</v>
      </c>
      <c r="F79" s="1" t="s">
        <v>21</v>
      </c>
      <c r="G79" s="1" t="s">
        <v>23</v>
      </c>
      <c r="H79" s="6">
        <v>1152</v>
      </c>
      <c r="I79" s="6" t="s">
        <v>20</v>
      </c>
      <c r="J79" s="6" t="s">
        <v>7</v>
      </c>
      <c r="K79" s="1">
        <v>0.57999999999999996</v>
      </c>
      <c r="L79" s="1">
        <v>82.607900000000001</v>
      </c>
      <c r="M79" s="1">
        <v>17.837029999999999</v>
      </c>
      <c r="N79" s="1" t="s">
        <v>12</v>
      </c>
      <c r="O79" s="34" t="s">
        <v>12</v>
      </c>
    </row>
    <row r="80" spans="1:15">
      <c r="A80" s="38">
        <v>820</v>
      </c>
      <c r="B80" s="6">
        <v>77</v>
      </c>
      <c r="C80" s="1" t="s">
        <v>11</v>
      </c>
      <c r="D80" s="1" t="s">
        <v>11</v>
      </c>
      <c r="E80" s="1" t="s">
        <v>22</v>
      </c>
      <c r="F80" s="1" t="s">
        <v>21</v>
      </c>
      <c r="G80" s="1" t="s">
        <v>23</v>
      </c>
      <c r="H80" s="6">
        <v>1134</v>
      </c>
      <c r="I80" s="6" t="s">
        <v>20</v>
      </c>
      <c r="J80" s="6" t="s">
        <v>7</v>
      </c>
      <c r="K80" s="1">
        <v>0.75</v>
      </c>
      <c r="L80" s="1">
        <v>82.607690000000005</v>
      </c>
      <c r="M80" s="1">
        <v>17.835380000000001</v>
      </c>
      <c r="N80" s="1" t="s">
        <v>12</v>
      </c>
      <c r="O80" s="34" t="s">
        <v>12</v>
      </c>
    </row>
    <row r="81" spans="1:15">
      <c r="A81" s="38">
        <v>821</v>
      </c>
      <c r="B81" s="6">
        <v>78</v>
      </c>
      <c r="C81" s="1" t="s">
        <v>11</v>
      </c>
      <c r="D81" s="1" t="s">
        <v>11</v>
      </c>
      <c r="E81" s="1" t="s">
        <v>22</v>
      </c>
      <c r="F81" s="1" t="s">
        <v>21</v>
      </c>
      <c r="G81" s="1" t="s">
        <v>23</v>
      </c>
      <c r="H81" s="6">
        <v>1134</v>
      </c>
      <c r="I81" s="6" t="s">
        <v>20</v>
      </c>
      <c r="J81" s="6" t="s">
        <v>7</v>
      </c>
      <c r="K81" s="1">
        <v>0.99</v>
      </c>
      <c r="L81" s="1">
        <v>82.618629999999996</v>
      </c>
      <c r="M81" s="1">
        <v>17.827100000000002</v>
      </c>
      <c r="N81" s="1" t="s">
        <v>24</v>
      </c>
      <c r="O81" s="34" t="s">
        <v>12</v>
      </c>
    </row>
    <row r="82" spans="1:15">
      <c r="A82" s="38">
        <v>822</v>
      </c>
      <c r="B82" s="6">
        <v>79</v>
      </c>
      <c r="C82" s="1" t="s">
        <v>11</v>
      </c>
      <c r="D82" s="1" t="s">
        <v>11</v>
      </c>
      <c r="E82" s="1" t="s">
        <v>22</v>
      </c>
      <c r="F82" s="1" t="s">
        <v>21</v>
      </c>
      <c r="G82" s="1" t="s">
        <v>23</v>
      </c>
      <c r="H82" s="6">
        <v>1134</v>
      </c>
      <c r="I82" s="6" t="s">
        <v>20</v>
      </c>
      <c r="J82" s="6" t="s">
        <v>7</v>
      </c>
      <c r="K82" s="1">
        <v>0.53</v>
      </c>
      <c r="L82" s="1">
        <v>82.610280000000003</v>
      </c>
      <c r="M82" s="1">
        <v>17.8353</v>
      </c>
      <c r="N82" s="1" t="s">
        <v>12</v>
      </c>
      <c r="O82" s="34" t="s">
        <v>12</v>
      </c>
    </row>
    <row r="83" spans="1:15">
      <c r="A83" s="38">
        <v>823</v>
      </c>
      <c r="B83" s="6">
        <v>80</v>
      </c>
      <c r="C83" s="1" t="s">
        <v>11</v>
      </c>
      <c r="D83" s="1" t="s">
        <v>11</v>
      </c>
      <c r="E83" s="1" t="s">
        <v>26</v>
      </c>
      <c r="F83" s="1" t="s">
        <v>66</v>
      </c>
      <c r="G83" s="1" t="s">
        <v>67</v>
      </c>
      <c r="H83" s="6">
        <v>1175</v>
      </c>
      <c r="I83" s="6" t="s">
        <v>15</v>
      </c>
      <c r="J83" s="6" t="s">
        <v>7</v>
      </c>
      <c r="K83" s="1">
        <v>7.35</v>
      </c>
      <c r="L83" s="1">
        <v>82.60942</v>
      </c>
      <c r="M83" s="1">
        <v>17.471640000000001</v>
      </c>
      <c r="N83" s="1" t="s">
        <v>12</v>
      </c>
      <c r="O83" s="34" t="s">
        <v>12</v>
      </c>
    </row>
    <row r="84" spans="1:15">
      <c r="A84" s="38">
        <v>824</v>
      </c>
      <c r="B84" s="6">
        <v>81</v>
      </c>
      <c r="C84" s="1" t="s">
        <v>11</v>
      </c>
      <c r="D84" s="1" t="s">
        <v>11</v>
      </c>
      <c r="E84" s="1" t="s">
        <v>26</v>
      </c>
      <c r="F84" s="1" t="s">
        <v>25</v>
      </c>
      <c r="G84" s="1" t="s">
        <v>27</v>
      </c>
      <c r="H84" s="6">
        <v>1157</v>
      </c>
      <c r="I84" s="6" t="s">
        <v>15</v>
      </c>
      <c r="J84" s="6" t="s">
        <v>7</v>
      </c>
      <c r="K84" s="1">
        <v>9.65</v>
      </c>
      <c r="L84" s="1">
        <v>82.78313</v>
      </c>
      <c r="M84" s="1">
        <v>17.588360000000002</v>
      </c>
      <c r="N84" s="1" t="s">
        <v>28</v>
      </c>
      <c r="O84" s="34" t="s">
        <v>12</v>
      </c>
    </row>
    <row r="85" spans="1:15">
      <c r="A85" s="38">
        <v>825</v>
      </c>
      <c r="B85" s="6">
        <v>82</v>
      </c>
      <c r="C85" s="1" t="s">
        <v>11</v>
      </c>
      <c r="D85" s="1" t="s">
        <v>11</v>
      </c>
      <c r="E85" s="1" t="s">
        <v>26</v>
      </c>
      <c r="F85" s="1" t="s">
        <v>29</v>
      </c>
      <c r="G85" s="1" t="s">
        <v>30</v>
      </c>
      <c r="H85" s="6">
        <v>1169</v>
      </c>
      <c r="I85" s="6" t="s">
        <v>15</v>
      </c>
      <c r="J85" s="6" t="s">
        <v>7</v>
      </c>
      <c r="K85" s="1">
        <v>1.72</v>
      </c>
      <c r="L85" s="1">
        <v>82.702839999999995</v>
      </c>
      <c r="M85" s="1">
        <v>17.505939999999999</v>
      </c>
      <c r="N85" s="1" t="s">
        <v>31</v>
      </c>
      <c r="O85" s="34" t="s">
        <v>12</v>
      </c>
    </row>
    <row r="86" spans="1:15">
      <c r="A86" s="38">
        <v>826</v>
      </c>
      <c r="B86" s="6">
        <v>83</v>
      </c>
      <c r="C86" s="1" t="s">
        <v>11</v>
      </c>
      <c r="D86" s="1" t="s">
        <v>11</v>
      </c>
      <c r="E86" s="1" t="s">
        <v>26</v>
      </c>
      <c r="F86" s="1" t="s">
        <v>29</v>
      </c>
      <c r="G86" s="1" t="s">
        <v>30</v>
      </c>
      <c r="H86" s="6">
        <v>1169</v>
      </c>
      <c r="I86" s="6" t="s">
        <v>15</v>
      </c>
      <c r="J86" s="6" t="s">
        <v>7</v>
      </c>
      <c r="K86" s="1">
        <v>1.66</v>
      </c>
      <c r="L86" s="1">
        <v>82.69941</v>
      </c>
      <c r="M86" s="1">
        <v>17.503710000000002</v>
      </c>
      <c r="N86" s="1" t="s">
        <v>12</v>
      </c>
      <c r="O86" s="34" t="s">
        <v>12</v>
      </c>
    </row>
    <row r="87" spans="1:15">
      <c r="A87" s="38">
        <v>827</v>
      </c>
      <c r="B87" s="6">
        <v>84</v>
      </c>
      <c r="C87" s="1" t="s">
        <v>11</v>
      </c>
      <c r="D87" s="1" t="s">
        <v>11</v>
      </c>
      <c r="E87" s="1" t="s">
        <v>26</v>
      </c>
      <c r="F87" s="1" t="s">
        <v>29</v>
      </c>
      <c r="G87" s="1" t="s">
        <v>30</v>
      </c>
      <c r="H87" s="6">
        <v>1167</v>
      </c>
      <c r="I87" s="6" t="s">
        <v>6</v>
      </c>
      <c r="J87" s="6" t="s">
        <v>7</v>
      </c>
      <c r="K87" s="1">
        <v>4.8600000000000003</v>
      </c>
      <c r="L87" s="1">
        <v>82.720579999999998</v>
      </c>
      <c r="M87" s="1">
        <v>17.4954</v>
      </c>
      <c r="N87" s="1" t="s">
        <v>12</v>
      </c>
      <c r="O87" s="34" t="s">
        <v>12</v>
      </c>
    </row>
    <row r="88" spans="1:15">
      <c r="A88" s="38">
        <v>828</v>
      </c>
      <c r="B88" s="6">
        <v>85</v>
      </c>
      <c r="C88" s="1" t="s">
        <v>11</v>
      </c>
      <c r="D88" s="1" t="s">
        <v>11</v>
      </c>
      <c r="E88" s="1" t="s">
        <v>11</v>
      </c>
      <c r="F88" s="1" t="s">
        <v>11</v>
      </c>
      <c r="G88" s="1" t="s">
        <v>63</v>
      </c>
      <c r="H88" s="6">
        <v>1193</v>
      </c>
      <c r="I88" s="6" t="s">
        <v>6</v>
      </c>
      <c r="J88" s="6" t="s">
        <v>7</v>
      </c>
      <c r="K88" s="1">
        <v>1.1399999999999999</v>
      </c>
      <c r="L88" s="1">
        <v>82.533760000000001</v>
      </c>
      <c r="M88" s="1">
        <v>17.64865</v>
      </c>
      <c r="N88" s="1" t="s">
        <v>12</v>
      </c>
      <c r="O88" s="34" t="s">
        <v>12</v>
      </c>
    </row>
    <row r="89" spans="1:15">
      <c r="A89" s="38">
        <v>829</v>
      </c>
      <c r="B89" s="6">
        <v>86</v>
      </c>
      <c r="C89" s="1" t="s">
        <v>11</v>
      </c>
      <c r="D89" s="1" t="s">
        <v>11</v>
      </c>
      <c r="E89" s="1" t="s">
        <v>11</v>
      </c>
      <c r="F89" s="1" t="s">
        <v>11</v>
      </c>
      <c r="G89" s="1" t="s">
        <v>63</v>
      </c>
      <c r="H89" s="6">
        <v>1192</v>
      </c>
      <c r="I89" s="6" t="s">
        <v>6</v>
      </c>
      <c r="J89" s="6" t="s">
        <v>7</v>
      </c>
      <c r="K89" s="1">
        <v>0.44</v>
      </c>
      <c r="L89" s="1">
        <v>82.53586</v>
      </c>
      <c r="M89" s="1">
        <v>17.648769999999999</v>
      </c>
      <c r="N89" s="1" t="s">
        <v>12</v>
      </c>
      <c r="O89" s="34" t="s">
        <v>12</v>
      </c>
    </row>
    <row r="90" spans="1:15">
      <c r="A90" s="38">
        <v>830</v>
      </c>
      <c r="B90" s="6">
        <v>87</v>
      </c>
      <c r="C90" s="1" t="s">
        <v>11</v>
      </c>
      <c r="D90" s="1" t="s">
        <v>11</v>
      </c>
      <c r="E90" s="1" t="s">
        <v>11</v>
      </c>
      <c r="F90" s="1" t="s">
        <v>11</v>
      </c>
      <c r="G90" s="1" t="s">
        <v>63</v>
      </c>
      <c r="H90" s="6">
        <v>1195</v>
      </c>
      <c r="I90" s="6" t="s">
        <v>15</v>
      </c>
      <c r="J90" s="6" t="s">
        <v>7</v>
      </c>
      <c r="K90" s="1">
        <v>0.76</v>
      </c>
      <c r="L90" s="1">
        <v>82.513900000000007</v>
      </c>
      <c r="M90" s="1">
        <v>17.628139999999998</v>
      </c>
      <c r="N90" s="1" t="s">
        <v>64</v>
      </c>
      <c r="O90" s="34" t="s">
        <v>12</v>
      </c>
    </row>
    <row r="91" spans="1:15">
      <c r="A91" s="38">
        <v>831</v>
      </c>
      <c r="B91" s="6">
        <v>88</v>
      </c>
      <c r="C91" s="1" t="s">
        <v>11</v>
      </c>
      <c r="D91" s="1" t="s">
        <v>11</v>
      </c>
      <c r="E91" s="1" t="s">
        <v>33</v>
      </c>
      <c r="F91" s="1" t="s">
        <v>32</v>
      </c>
      <c r="G91" s="1" t="s">
        <v>34</v>
      </c>
      <c r="H91" s="6">
        <v>1188</v>
      </c>
      <c r="I91" s="6" t="s">
        <v>15</v>
      </c>
      <c r="J91" s="6" t="s">
        <v>7</v>
      </c>
      <c r="K91" s="1">
        <v>5.97</v>
      </c>
      <c r="L91" s="1">
        <v>82.561809999999994</v>
      </c>
      <c r="M91" s="1">
        <v>17.617730000000002</v>
      </c>
      <c r="N91" s="1" t="s">
        <v>12</v>
      </c>
      <c r="O91" s="34" t="s">
        <v>12</v>
      </c>
    </row>
    <row r="92" spans="1:15">
      <c r="A92" s="38">
        <v>832</v>
      </c>
      <c r="B92" s="6">
        <v>89</v>
      </c>
      <c r="C92" s="1" t="s">
        <v>11</v>
      </c>
      <c r="D92" s="1" t="s">
        <v>58</v>
      </c>
      <c r="E92" s="1" t="s">
        <v>57</v>
      </c>
      <c r="F92" s="1" t="s">
        <v>57</v>
      </c>
      <c r="G92" s="1" t="s">
        <v>59</v>
      </c>
      <c r="H92" s="6">
        <v>1488</v>
      </c>
      <c r="I92" s="6" t="s">
        <v>15</v>
      </c>
      <c r="J92" s="6" t="s">
        <v>7</v>
      </c>
      <c r="K92" s="1">
        <v>2.62</v>
      </c>
      <c r="L92" s="1">
        <v>82.171210000000002</v>
      </c>
      <c r="M92" s="1">
        <v>17.842479999999998</v>
      </c>
      <c r="N92" s="1" t="s">
        <v>12</v>
      </c>
      <c r="O92" s="34" t="s">
        <v>12</v>
      </c>
    </row>
    <row r="93" spans="1:15" ht="15.75" thickBot="1">
      <c r="A93" s="38">
        <v>833</v>
      </c>
      <c r="B93" s="35">
        <v>90</v>
      </c>
      <c r="C93" s="36" t="s">
        <v>11</v>
      </c>
      <c r="D93" s="36" t="s">
        <v>18</v>
      </c>
      <c r="E93" s="36" t="s">
        <v>17</v>
      </c>
      <c r="F93" s="36" t="s">
        <v>16</v>
      </c>
      <c r="G93" s="36" t="s">
        <v>19</v>
      </c>
      <c r="H93" s="35">
        <v>1060</v>
      </c>
      <c r="I93" s="35" t="s">
        <v>15</v>
      </c>
      <c r="J93" s="35" t="s">
        <v>7</v>
      </c>
      <c r="K93" s="36">
        <v>1.51</v>
      </c>
      <c r="L93" s="36">
        <v>82.152460000000005</v>
      </c>
      <c r="M93" s="36">
        <v>17.964379999999998</v>
      </c>
      <c r="N93" s="36" t="s">
        <v>12</v>
      </c>
      <c r="O93" s="37" t="s">
        <v>12</v>
      </c>
    </row>
    <row r="95" spans="1:15" ht="15.75" thickBot="1"/>
    <row r="96" spans="1:15" ht="15.75" thickBot="1">
      <c r="I96" s="7" t="s">
        <v>78</v>
      </c>
      <c r="J96" s="8" t="s">
        <v>79</v>
      </c>
      <c r="K96" s="9" t="s">
        <v>80</v>
      </c>
    </row>
    <row r="97" spans="9:11">
      <c r="I97" s="10">
        <v>0</v>
      </c>
      <c r="J97" s="11" t="s">
        <v>81</v>
      </c>
      <c r="K97" s="12">
        <v>0</v>
      </c>
    </row>
    <row r="98" spans="9:11" ht="15.75" thickBot="1">
      <c r="I98" s="13">
        <v>90</v>
      </c>
      <c r="J98" s="14" t="s">
        <v>7</v>
      </c>
      <c r="K98" s="15">
        <v>237.88</v>
      </c>
    </row>
    <row r="99" spans="9:11">
      <c r="I99" s="16">
        <v>90</v>
      </c>
      <c r="J99" s="17" t="s">
        <v>82</v>
      </c>
      <c r="K99" s="18">
        <f>SUM(K97:K98)</f>
        <v>237.88</v>
      </c>
    </row>
    <row r="100" spans="9:11" ht="15.75" thickBot="1">
      <c r="I100" s="19"/>
      <c r="J100" s="20" t="s">
        <v>83</v>
      </c>
      <c r="K100" s="21">
        <f>K97-K98</f>
        <v>-237.88</v>
      </c>
    </row>
    <row r="101" spans="9:11" ht="15.75" thickBot="1">
      <c r="I101" s="22"/>
      <c r="J101" s="23"/>
      <c r="K101" s="24"/>
    </row>
    <row r="102" spans="9:11" ht="15.75" thickBot="1">
      <c r="I102" s="22"/>
      <c r="J102" s="25" t="s">
        <v>84</v>
      </c>
      <c r="K102" s="24"/>
    </row>
    <row r="103" spans="9:11">
      <c r="I103" s="10">
        <v>0</v>
      </c>
      <c r="J103" s="26" t="s">
        <v>81</v>
      </c>
      <c r="K103" s="27">
        <v>0</v>
      </c>
    </row>
    <row r="104" spans="9:11" ht="15.75" thickBot="1">
      <c r="I104" s="13">
        <v>17</v>
      </c>
      <c r="J104" s="28" t="s">
        <v>7</v>
      </c>
      <c r="K104" s="29">
        <v>65.16</v>
      </c>
    </row>
    <row r="105" spans="9:11">
      <c r="I105" s="16">
        <f>SUM(I103:I104)</f>
        <v>17</v>
      </c>
      <c r="J105" s="17" t="s">
        <v>82</v>
      </c>
      <c r="K105" s="18">
        <f>SUM(K103:K104)</f>
        <v>65.16</v>
      </c>
    </row>
    <row r="106" spans="9:11" ht="15.75" thickBot="1">
      <c r="I106" s="30"/>
      <c r="J106" s="20" t="s">
        <v>83</v>
      </c>
      <c r="K106" s="21">
        <f>K103-K104</f>
        <v>-65.16</v>
      </c>
    </row>
    <row r="107" spans="9:11" ht="15.75" thickBot="1">
      <c r="I107" s="31"/>
      <c r="J107" s="32"/>
      <c r="K107" s="31"/>
    </row>
    <row r="108" spans="9:11" ht="15.75" thickBot="1">
      <c r="I108" s="22"/>
      <c r="J108" s="25" t="s">
        <v>85</v>
      </c>
      <c r="K108" s="24"/>
    </row>
    <row r="109" spans="9:11">
      <c r="I109" s="10">
        <v>0</v>
      </c>
      <c r="J109" s="26" t="s">
        <v>81</v>
      </c>
      <c r="K109" s="27">
        <v>0</v>
      </c>
    </row>
    <row r="110" spans="9:11" ht="15.75" thickBot="1">
      <c r="I110" s="13">
        <v>0</v>
      </c>
      <c r="J110" s="28" t="s">
        <v>7</v>
      </c>
      <c r="K110" s="29">
        <v>0</v>
      </c>
    </row>
    <row r="111" spans="9:11">
      <c r="I111" s="16">
        <v>0</v>
      </c>
      <c r="J111" s="17" t="s">
        <v>82</v>
      </c>
      <c r="K111" s="18">
        <v>0</v>
      </c>
    </row>
    <row r="112" spans="9:11" ht="15.75" thickBot="1">
      <c r="I112" s="30"/>
      <c r="J112" s="20" t="s">
        <v>83</v>
      </c>
      <c r="K112" s="21">
        <v>0</v>
      </c>
    </row>
  </sheetData>
  <mergeCells count="4">
    <mergeCell ref="L2:M2"/>
    <mergeCell ref="N2:O2"/>
    <mergeCell ref="A1:O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NSP-VCC_2015-16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rajendrav</dc:creator>
  <cp:lastModifiedBy>user</cp:lastModifiedBy>
  <dcterms:created xsi:type="dcterms:W3CDTF">2018-01-31T10:46:23Z</dcterms:created>
  <dcterms:modified xsi:type="dcterms:W3CDTF">2019-11-20T08:35:03Z</dcterms:modified>
</cp:coreProperties>
</file>