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rod_1718" sheetId="1" r:id="rId1"/>
  </sheets>
  <definedNames/>
  <calcPr fullCalcOnLoad="1"/>
</workbook>
</file>

<file path=xl/sharedStrings.xml><?xml version="1.0" encoding="utf-8"?>
<sst xmlns="http://schemas.openxmlformats.org/spreadsheetml/2006/main" count="393" uniqueCount="84">
  <si>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</si>
  <si>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</si>
  <si>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</si>
  <si>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</si>
  <si>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</si>
  <si>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</si>
  <si>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</si>
  <si>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</si>
  <si>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</si>
  <si>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</si>
  <si>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</si>
  <si>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</si>
  <si>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</si>
  <si>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</si>
  <si>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</si>
  <si>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</si>
  <si>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</si>
  <si>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</si>
  <si>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</si>
  <si>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</si>
  <si>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</si>
  <si>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</si>
  <si>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</si>
  <si>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NF TO SF</t>
  </si>
  <si>
    <t>SF TO NF</t>
  </si>
  <si>
    <t>OF TO NF</t>
  </si>
  <si>
    <t>OF TO SF</t>
  </si>
  <si>
    <t>PRODDATUR</t>
  </si>
  <si>
    <t>MUDDANUR</t>
  </si>
  <si>
    <t>GUNDLUR</t>
  </si>
  <si>
    <t>NELANUTHALA R.F</t>
  </si>
  <si>
    <t>MALAMIDI KAMBALADINNE</t>
  </si>
  <si>
    <t>NELANUTHALA</t>
  </si>
  <si>
    <t>VENKAYAKALVA</t>
  </si>
  <si>
    <t>VENKAYAKALVA RF</t>
  </si>
  <si>
    <t>Pottipadu</t>
  </si>
  <si>
    <t>PULIVENDULA</t>
  </si>
  <si>
    <t>MANGAPATNAM</t>
  </si>
  <si>
    <t>KONDAPURAM RF</t>
  </si>
  <si>
    <t>BHANUKOTAMALA RF</t>
  </si>
  <si>
    <t>Theliki</t>
  </si>
  <si>
    <t>BHANUKOTAMALA R.F.</t>
  </si>
  <si>
    <t>BHANUKOTAMALA</t>
  </si>
  <si>
    <t>MUDDALAPAYA R.F</t>
  </si>
  <si>
    <t>MALLELA</t>
  </si>
  <si>
    <t>MALLELA SOUTH R.F</t>
  </si>
  <si>
    <t>KOMMADDI R.F</t>
  </si>
  <si>
    <t>KALAMALA</t>
  </si>
  <si>
    <t>NIDUZUVVI</t>
  </si>
  <si>
    <t>Kadirivaripalli</t>
  </si>
  <si>
    <t>KOSINEPALLE R.F.</t>
  </si>
  <si>
    <t>PENNAR PLANTATION VII</t>
  </si>
  <si>
    <t>PENNAR PLANTATIONS BLOCK - II</t>
  </si>
  <si>
    <t>VEDURUR RF</t>
  </si>
  <si>
    <t>Kallur</t>
  </si>
  <si>
    <t>KAMALAPURAM</t>
  </si>
  <si>
    <t>KAMALAPURAM BLOCK - III</t>
  </si>
  <si>
    <t>Pullareddypeta</t>
  </si>
  <si>
    <t>PORUMAMILLA</t>
  </si>
  <si>
    <t>THAMBALLAPALLI</t>
  </si>
  <si>
    <t>JYOTHI</t>
  </si>
  <si>
    <t>KOTHAKOTA-DASARIPALLE EXTN  RF</t>
  </si>
  <si>
    <t>BALAYAPALLI</t>
  </si>
  <si>
    <t>TELLAPADU RL</t>
  </si>
  <si>
    <t>MALLEPALLI</t>
  </si>
  <si>
    <t>TEKURUPET</t>
  </si>
  <si>
    <t>KALAVA KUNTA EXTN. A &amp; B</t>
  </si>
  <si>
    <t>Peddakapalapalli</t>
  </si>
  <si>
    <t>BADVEL</t>
  </si>
  <si>
    <t>VOTHIMADUGU</t>
  </si>
  <si>
    <t>LANKAMALAI RF</t>
  </si>
  <si>
    <t>Rangapuram</t>
  </si>
  <si>
    <t>Lankamalleswara</t>
  </si>
  <si>
    <t>LOTHUVANKAPALLI</t>
  </si>
  <si>
    <t>GOPALAPURAM R.F.</t>
  </si>
  <si>
    <t>Nandipalli</t>
  </si>
  <si>
    <t>KALAVAKUNTA EXTN. A &amp; B R.F</t>
  </si>
  <si>
    <t>BRAMHANPALLI</t>
  </si>
  <si>
    <t>GANUGAPENTA</t>
  </si>
  <si>
    <t>GANUGAPENTA  R.F.</t>
  </si>
  <si>
    <t>Kristampalli - A</t>
  </si>
  <si>
    <r>
      <t xml:space="preserve">LIST OF EXPECTED VEGETATION COVER CHANGE POINTS  OF </t>
    </r>
    <r>
      <rPr>
        <b/>
        <sz val="10"/>
        <color indexed="12"/>
        <rFont val="Times New Roman"/>
        <family val="1"/>
      </rPr>
      <t>PRODDATUR</t>
    </r>
    <r>
      <rPr>
        <b/>
        <sz val="10"/>
        <rFont val="Times New Roman"/>
        <family val="1"/>
      </rPr>
      <t xml:space="preserve"> DIVISION  FROM </t>
    </r>
    <r>
      <rPr>
        <b/>
        <sz val="10"/>
        <color indexed="10"/>
        <rFont val="Times New Roman"/>
        <family val="1"/>
      </rPr>
      <t>2017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2018</t>
    </r>
  </si>
  <si>
    <t>IN SANCTUARY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</si>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</sst>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2" fillId="34" borderId="12" xfId="58" applyNumberFormat="1" applyFont="1" applyFill="1" applyBorder="1" applyAlignment="1">
      <alignment horizontal="center"/>
      <protection/>
    </xf>
    <xf numFmtId="1" fontId="5" fillId="34" borderId="0" xfId="58" applyNumberFormat="1" applyFont="1" applyFill="1">
      <alignment/>
      <protection/>
    </xf>
    <xf numFmtId="1" fontId="5" fillId="34" borderId="0" xfId="58" applyNumberFormat="1" applyFont="1" applyFill="1" applyAlignment="1">
      <alignment horizontal="center"/>
      <protection/>
    </xf>
    <xf numFmtId="2" fontId="5" fillId="34" borderId="0" xfId="58" applyNumberFormat="1" applyFont="1" applyFill="1" applyAlignment="1">
      <alignment horizontal="center"/>
      <protection/>
    </xf>
    <xf numFmtId="1" fontId="5" fillId="34" borderId="13" xfId="58" applyNumberFormat="1" applyFont="1" applyFill="1" applyBorder="1" applyAlignment="1">
      <alignment horizontal="center"/>
      <protection/>
    </xf>
    <xf numFmtId="1" fontId="7" fillId="34" borderId="14" xfId="58" applyNumberFormat="1" applyFont="1" applyFill="1" applyBorder="1" applyAlignment="1">
      <alignment horizontal="center"/>
      <protection/>
    </xf>
    <xf numFmtId="2" fontId="5" fillId="34" borderId="15" xfId="58" applyNumberFormat="1" applyFont="1" applyFill="1" applyBorder="1" applyAlignment="1">
      <alignment horizontal="center"/>
      <protection/>
    </xf>
    <xf numFmtId="1" fontId="5" fillId="34" borderId="16" xfId="58" applyNumberFormat="1" applyFont="1" applyFill="1" applyBorder="1" applyAlignment="1">
      <alignment horizontal="center"/>
      <protection/>
    </xf>
    <xf numFmtId="1" fontId="7" fillId="34" borderId="17" xfId="58" applyNumberFormat="1" applyFont="1" applyFill="1" applyBorder="1" applyAlignment="1">
      <alignment horizontal="center"/>
      <protection/>
    </xf>
    <xf numFmtId="2" fontId="5" fillId="34" borderId="18" xfId="58" applyNumberFormat="1" applyFont="1" applyFill="1" applyBorder="1" applyAlignment="1">
      <alignment horizontal="center"/>
      <protection/>
    </xf>
    <xf numFmtId="1" fontId="47" fillId="34" borderId="13" xfId="58" applyNumberFormat="1" applyFont="1" applyFill="1" applyBorder="1" applyAlignment="1">
      <alignment horizontal="center"/>
      <protection/>
    </xf>
    <xf numFmtId="1" fontId="47" fillId="34" borderId="14" xfId="58" applyNumberFormat="1" applyFont="1" applyFill="1" applyBorder="1" applyAlignment="1">
      <alignment horizontal="center"/>
      <protection/>
    </xf>
    <xf numFmtId="2" fontId="47" fillId="34" borderId="15" xfId="58" applyNumberFormat="1" applyFont="1" applyFill="1" applyBorder="1" applyAlignment="1">
      <alignment horizontal="center"/>
      <protection/>
    </xf>
    <xf numFmtId="1" fontId="47" fillId="34" borderId="19" xfId="58" applyNumberFormat="1" applyFont="1" applyFill="1" applyBorder="1" applyAlignment="1">
      <alignment horizontal="center"/>
      <protection/>
    </xf>
    <xf numFmtId="2" fontId="47" fillId="34" borderId="20" xfId="58" applyNumberFormat="1" applyFont="1" applyFill="1" applyBorder="1" applyAlignment="1">
      <alignment horizontal="center"/>
      <protection/>
    </xf>
    <xf numFmtId="1" fontId="5" fillId="0" borderId="21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8" fillId="0" borderId="19" xfId="57" applyNumberFormat="1" applyBorder="1">
      <alignment/>
      <protection/>
    </xf>
    <xf numFmtId="1" fontId="28" fillId="0" borderId="10" xfId="57" applyNumberFormat="1" applyBorder="1">
      <alignment/>
      <protection/>
    </xf>
    <xf numFmtId="1" fontId="47" fillId="18" borderId="22" xfId="58" applyNumberFormat="1" applyFont="1" applyFill="1" applyBorder="1" applyAlignment="1">
      <alignment horizontal="center"/>
      <protection/>
    </xf>
    <xf numFmtId="1" fontId="47" fillId="18" borderId="23" xfId="58" applyNumberFormat="1" applyFont="1" applyFill="1" applyBorder="1" applyAlignment="1">
      <alignment horizontal="center"/>
      <protection/>
    </xf>
    <xf numFmtId="2" fontId="47" fillId="18" borderId="24" xfId="58" applyNumberFormat="1" applyFont="1" applyFill="1" applyBorder="1" applyAlignment="1">
      <alignment horizontal="center"/>
      <protection/>
    </xf>
    <xf numFmtId="172" fontId="28" fillId="0" borderId="10" xfId="57" applyNumberFormat="1" applyBorder="1" applyAlignment="1">
      <alignment horizontal="center"/>
      <protection/>
    </xf>
    <xf numFmtId="172" fontId="28" fillId="0" borderId="19" xfId="57" applyNumberFormat="1" applyBorder="1" applyAlignment="1">
      <alignment horizontal="center"/>
      <protection/>
    </xf>
    <xf numFmtId="2" fontId="28" fillId="0" borderId="10" xfId="57" applyNumberFormat="1" applyBorder="1" applyAlignment="1">
      <alignment horizontal="center"/>
      <protection/>
    </xf>
    <xf numFmtId="2" fontId="28" fillId="0" borderId="19" xfId="57" applyNumberFormat="1" applyBorder="1" applyAlignment="1">
      <alignment horizontal="center"/>
      <protection/>
    </xf>
    <xf numFmtId="1" fontId="5" fillId="0" borderId="12" xfId="0" applyNumberFormat="1" applyFont="1" applyBorder="1" applyAlignment="1">
      <alignment horizontal="center"/>
    </xf>
    <xf numFmtId="0" fontId="28" fillId="0" borderId="10" xfId="57" applyBorder="1" applyAlignment="1">
      <alignment horizontal="center"/>
      <protection/>
    </xf>
    <xf numFmtId="1" fontId="28" fillId="0" borderId="10" xfId="57" applyNumberFormat="1" applyBorder="1" applyAlignment="1">
      <alignment horizontal="center"/>
      <protection/>
    </xf>
    <xf numFmtId="0" fontId="28" fillId="0" borderId="19" xfId="57" applyBorder="1" applyAlignment="1">
      <alignment horizontal="center"/>
      <protection/>
    </xf>
    <xf numFmtId="0" fontId="5" fillId="0" borderId="25" xfId="0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 vertical="center"/>
    </xf>
    <xf numFmtId="1" fontId="2" fillId="36" borderId="27" xfId="0" applyNumberFormat="1" applyFont="1" applyFill="1" applyBorder="1" applyAlignment="1">
      <alignment horizontal="center" vertical="center"/>
    </xf>
    <xf numFmtId="1" fontId="2" fillId="36" borderId="28" xfId="0" applyNumberFormat="1" applyFont="1" applyFill="1" applyBorder="1" applyAlignment="1">
      <alignment horizontal="center" vertical="center"/>
    </xf>
    <xf numFmtId="1" fontId="2" fillId="36" borderId="29" xfId="0" applyNumberFormat="1" applyFont="1" applyFill="1" applyBorder="1" applyAlignment="1">
      <alignment horizontal="center" vertical="center"/>
    </xf>
    <xf numFmtId="172" fontId="2" fillId="18" borderId="30" xfId="0" applyNumberFormat="1" applyFont="1" applyFill="1" applyBorder="1" applyAlignment="1">
      <alignment horizontal="center"/>
    </xf>
    <xf numFmtId="172" fontId="2" fillId="18" borderId="31" xfId="0" applyNumberFormat="1" applyFont="1" applyFill="1" applyBorder="1" applyAlignment="1">
      <alignment horizontal="center"/>
    </xf>
    <xf numFmtId="172" fontId="2" fillId="18" borderId="32" xfId="0" applyNumberFormat="1" applyFont="1" applyFill="1" applyBorder="1" applyAlignment="1">
      <alignment horizontal="center"/>
    </xf>
    <xf numFmtId="172" fontId="2" fillId="18" borderId="33" xfId="0" applyNumberFormat="1" applyFont="1" applyFill="1" applyBorder="1" applyAlignment="1">
      <alignment horizontal="center"/>
    </xf>
    <xf numFmtId="172" fontId="2" fillId="18" borderId="34" xfId="0" applyNumberFormat="1" applyFont="1" applyFill="1" applyBorder="1" applyAlignment="1">
      <alignment horizontal="center"/>
    </xf>
    <xf numFmtId="172" fontId="2" fillId="18" borderId="35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1" fontId="6" fillId="33" borderId="36" xfId="0" applyNumberFormat="1" applyFont="1" applyFill="1" applyBorder="1" applyAlignment="1">
      <alignment horizontal="center" vertical="center"/>
    </xf>
    <xf numFmtId="0" fontId="28" fillId="0" borderId="36" xfId="57" applyBorder="1" applyAlignment="1">
      <alignment horizontal="center"/>
      <protection/>
    </xf>
    <xf numFmtId="1" fontId="28" fillId="0" borderId="36" xfId="57" applyNumberFormat="1" applyBorder="1" applyAlignment="1">
      <alignment horizontal="center"/>
      <protection/>
    </xf>
    <xf numFmtId="0" fontId="28" fillId="0" borderId="20" xfId="57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F55" sqref="F55"/>
    </sheetView>
  </sheetViews>
  <sheetFormatPr defaultColWidth="9.140625" defaultRowHeight="12.75"/>
  <cols>
    <col min="1" max="1" width="5.421875" style="2" bestFit="1" customWidth="1"/>
    <col min="2" max="2" width="12.00390625" style="3" bestFit="1" customWidth="1"/>
    <col min="3" max="3" width="14.421875" style="3" bestFit="1" customWidth="1"/>
    <col min="4" max="4" width="16.57421875" style="3" bestFit="1" customWidth="1"/>
    <col min="5" max="5" width="18.28125" style="3" bestFit="1" customWidth="1"/>
    <col min="6" max="6" width="33.140625" style="3" bestFit="1" customWidth="1"/>
    <col min="7" max="7" width="6.57421875" style="2" bestFit="1" customWidth="1"/>
    <col min="8" max="8" width="11.7109375" style="3" bestFit="1" customWidth="1"/>
    <col min="9" max="9" width="9.8515625" style="3" bestFit="1" customWidth="1"/>
    <col min="10" max="10" width="9.421875" style="5" bestFit="1" customWidth="1"/>
    <col min="11" max="11" width="10.57421875" style="6" bestFit="1" customWidth="1"/>
    <col min="12" max="12" width="8.8515625" style="6" bestFit="1" customWidth="1"/>
    <col min="13" max="13" width="16.28125" style="6" bestFit="1" customWidth="1"/>
    <col min="14" max="14" width="16.28125" style="17" bestFit="1" customWidth="1"/>
    <col min="15" max="16384" width="9.140625" style="1" customWidth="1"/>
  </cols>
  <sheetData>
    <row r="1" spans="1:14" ht="24.75" customHeight="1">
      <c r="A1" s="59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ht="12.75">
      <c r="A2" s="14"/>
      <c r="B2" s="8"/>
      <c r="C2" s="8"/>
      <c r="D2" s="8"/>
      <c r="E2" s="8"/>
      <c r="F2" s="8"/>
      <c r="G2" s="7"/>
      <c r="H2" s="8"/>
      <c r="I2" s="8"/>
      <c r="J2" s="9"/>
      <c r="K2" s="58" t="s">
        <v>0</v>
      </c>
      <c r="L2" s="58"/>
      <c r="M2" s="10"/>
      <c r="N2" s="68"/>
    </row>
    <row r="3" spans="1:15" s="4" customFormat="1" ht="14.25">
      <c r="A3" s="15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  <c r="K3" s="13" t="s">
        <v>12</v>
      </c>
      <c r="L3" s="13" t="s">
        <v>11</v>
      </c>
      <c r="M3" s="13" t="s">
        <v>14</v>
      </c>
      <c r="N3" s="69" t="s">
        <v>18</v>
      </c>
      <c r="O3"/>
    </row>
    <row r="4" spans="1:14" ht="15">
      <c r="A4" s="14">
        <v>1</v>
      </c>
      <c r="B4" s="37" t="s">
        <v>27</v>
      </c>
      <c r="C4" s="37" t="s">
        <v>68</v>
      </c>
      <c r="D4" s="37" t="s">
        <v>77</v>
      </c>
      <c r="E4" s="37" t="s">
        <v>78</v>
      </c>
      <c r="F4" s="37" t="s">
        <v>79</v>
      </c>
      <c r="G4" s="37">
        <v>353</v>
      </c>
      <c r="H4" s="37" t="s">
        <v>23</v>
      </c>
      <c r="I4" s="37" t="s">
        <v>16</v>
      </c>
      <c r="J4" s="43">
        <v>40.02</v>
      </c>
      <c r="K4" s="41">
        <v>79.06793</v>
      </c>
      <c r="L4" s="41">
        <v>14.88895</v>
      </c>
      <c r="M4" s="46" t="s">
        <v>80</v>
      </c>
      <c r="N4" s="70" t="s">
        <v>83</v>
      </c>
    </row>
    <row r="5" spans="1:14" ht="15">
      <c r="A5" s="14">
        <v>2</v>
      </c>
      <c r="B5" s="37" t="s">
        <v>27</v>
      </c>
      <c r="C5" s="37" t="s">
        <v>68</v>
      </c>
      <c r="D5" s="37" t="s">
        <v>69</v>
      </c>
      <c r="E5" s="37" t="s">
        <v>62</v>
      </c>
      <c r="F5" s="37" t="s">
        <v>70</v>
      </c>
      <c r="G5" s="37">
        <v>280</v>
      </c>
      <c r="H5" s="37" t="s">
        <v>24</v>
      </c>
      <c r="I5" s="37" t="s">
        <v>13</v>
      </c>
      <c r="J5" s="43">
        <v>1.3</v>
      </c>
      <c r="K5" s="41">
        <v>78.98589</v>
      </c>
      <c r="L5" s="41">
        <v>14.67996</v>
      </c>
      <c r="M5" s="46" t="s">
        <v>71</v>
      </c>
      <c r="N5" s="70" t="s">
        <v>72</v>
      </c>
    </row>
    <row r="6" spans="1:14" ht="15">
      <c r="A6" s="14">
        <v>3</v>
      </c>
      <c r="B6" s="37" t="s">
        <v>27</v>
      </c>
      <c r="C6" s="37" t="s">
        <v>68</v>
      </c>
      <c r="D6" s="37" t="s">
        <v>69</v>
      </c>
      <c r="E6" s="37" t="s">
        <v>73</v>
      </c>
      <c r="F6" s="37" t="s">
        <v>74</v>
      </c>
      <c r="G6" s="37">
        <v>290</v>
      </c>
      <c r="H6" s="37" t="s">
        <v>23</v>
      </c>
      <c r="I6" s="37" t="s">
        <v>16</v>
      </c>
      <c r="J6" s="43">
        <v>5.72</v>
      </c>
      <c r="K6" s="41">
        <v>78.99096</v>
      </c>
      <c r="L6" s="41">
        <v>14.71329</v>
      </c>
      <c r="M6" s="46" t="s">
        <v>75</v>
      </c>
      <c r="N6" s="70" t="s">
        <v>72</v>
      </c>
    </row>
    <row r="7" spans="1:14" ht="15">
      <c r="A7" s="14">
        <v>4</v>
      </c>
      <c r="B7" s="37" t="s">
        <v>27</v>
      </c>
      <c r="C7" s="37" t="s">
        <v>68</v>
      </c>
      <c r="D7" s="37" t="s">
        <v>69</v>
      </c>
      <c r="E7" s="37" t="s">
        <v>73</v>
      </c>
      <c r="F7" s="37" t="s">
        <v>74</v>
      </c>
      <c r="G7" s="37">
        <v>290</v>
      </c>
      <c r="H7" s="37" t="s">
        <v>23</v>
      </c>
      <c r="I7" s="37" t="s">
        <v>16</v>
      </c>
      <c r="J7" s="43">
        <v>1.91</v>
      </c>
      <c r="K7" s="41">
        <v>78.99058</v>
      </c>
      <c r="L7" s="41">
        <v>14.71182</v>
      </c>
      <c r="M7" s="46" t="s">
        <v>75</v>
      </c>
      <c r="N7" s="70" t="s">
        <v>72</v>
      </c>
    </row>
    <row r="8" spans="1:14" ht="15">
      <c r="A8" s="14">
        <v>5</v>
      </c>
      <c r="B8" s="37" t="s">
        <v>27</v>
      </c>
      <c r="C8" s="37" t="s">
        <v>28</v>
      </c>
      <c r="D8" s="37" t="s">
        <v>28</v>
      </c>
      <c r="E8" s="37" t="s">
        <v>29</v>
      </c>
      <c r="F8" s="37" t="s">
        <v>30</v>
      </c>
      <c r="G8" s="37">
        <v>9</v>
      </c>
      <c r="H8" s="37" t="s">
        <v>25</v>
      </c>
      <c r="I8" s="37" t="s">
        <v>13</v>
      </c>
      <c r="J8" s="43">
        <v>0.64</v>
      </c>
      <c r="K8" s="41">
        <v>78.24462</v>
      </c>
      <c r="L8" s="41">
        <v>14.85038</v>
      </c>
      <c r="M8" s="46" t="s">
        <v>83</v>
      </c>
      <c r="N8" s="70" t="s">
        <v>83</v>
      </c>
    </row>
    <row r="9" spans="1:14" ht="15">
      <c r="A9" s="14">
        <v>6</v>
      </c>
      <c r="B9" s="37" t="s">
        <v>27</v>
      </c>
      <c r="C9" s="37" t="s">
        <v>28</v>
      </c>
      <c r="D9" s="37" t="s">
        <v>28</v>
      </c>
      <c r="E9" s="37" t="s">
        <v>29</v>
      </c>
      <c r="F9" s="37" t="s">
        <v>30</v>
      </c>
      <c r="G9" s="37">
        <v>9</v>
      </c>
      <c r="H9" s="37" t="s">
        <v>23</v>
      </c>
      <c r="I9" s="37" t="s">
        <v>16</v>
      </c>
      <c r="J9" s="43">
        <v>2.52</v>
      </c>
      <c r="K9" s="41">
        <v>78.22506</v>
      </c>
      <c r="L9" s="41">
        <v>14.82752</v>
      </c>
      <c r="M9" s="46" t="s">
        <v>83</v>
      </c>
      <c r="N9" s="70" t="s">
        <v>83</v>
      </c>
    </row>
    <row r="10" spans="1:14" ht="15">
      <c r="A10" s="14">
        <v>7</v>
      </c>
      <c r="B10" s="37" t="s">
        <v>27</v>
      </c>
      <c r="C10" s="37" t="s">
        <v>28</v>
      </c>
      <c r="D10" s="37" t="s">
        <v>28</v>
      </c>
      <c r="E10" s="37" t="s">
        <v>29</v>
      </c>
      <c r="F10" s="37" t="s">
        <v>31</v>
      </c>
      <c r="G10" s="37">
        <v>8</v>
      </c>
      <c r="H10" s="37" t="s">
        <v>23</v>
      </c>
      <c r="I10" s="37" t="s">
        <v>16</v>
      </c>
      <c r="J10" s="43">
        <v>0.43</v>
      </c>
      <c r="K10" s="41">
        <v>78.22372</v>
      </c>
      <c r="L10" s="41">
        <v>14.82859</v>
      </c>
      <c r="M10" s="47" t="s">
        <v>83</v>
      </c>
      <c r="N10" s="70" t="s">
        <v>83</v>
      </c>
    </row>
    <row r="11" spans="1:14" ht="15">
      <c r="A11" s="14">
        <v>8</v>
      </c>
      <c r="B11" s="37" t="s">
        <v>27</v>
      </c>
      <c r="C11" s="37" t="s">
        <v>28</v>
      </c>
      <c r="D11" s="37" t="s">
        <v>28</v>
      </c>
      <c r="E11" s="37" t="s">
        <v>29</v>
      </c>
      <c r="F11" s="37" t="s">
        <v>31</v>
      </c>
      <c r="G11" s="37">
        <v>8</v>
      </c>
      <c r="H11" s="37" t="s">
        <v>23</v>
      </c>
      <c r="I11" s="37" t="s">
        <v>16</v>
      </c>
      <c r="J11" s="43">
        <v>0.49</v>
      </c>
      <c r="K11" s="41">
        <v>78.22357</v>
      </c>
      <c r="L11" s="41">
        <v>14.82896</v>
      </c>
      <c r="M11" s="46" t="s">
        <v>83</v>
      </c>
      <c r="N11" s="70" t="s">
        <v>83</v>
      </c>
    </row>
    <row r="12" spans="1:14" ht="15">
      <c r="A12" s="14">
        <v>9</v>
      </c>
      <c r="B12" s="37" t="s">
        <v>27</v>
      </c>
      <c r="C12" s="37" t="s">
        <v>28</v>
      </c>
      <c r="D12" s="37" t="s">
        <v>28</v>
      </c>
      <c r="E12" s="37" t="s">
        <v>29</v>
      </c>
      <c r="F12" s="37" t="s">
        <v>32</v>
      </c>
      <c r="G12" s="37">
        <v>10</v>
      </c>
      <c r="H12" s="37" t="s">
        <v>25</v>
      </c>
      <c r="I12" s="37" t="s">
        <v>13</v>
      </c>
      <c r="J12" s="43">
        <v>0.75</v>
      </c>
      <c r="K12" s="41">
        <v>78.2488</v>
      </c>
      <c r="L12" s="41">
        <v>14.8467</v>
      </c>
      <c r="M12" s="47" t="s">
        <v>83</v>
      </c>
      <c r="N12" s="70" t="s">
        <v>83</v>
      </c>
    </row>
    <row r="13" spans="1:14" ht="15">
      <c r="A13" s="14">
        <v>10</v>
      </c>
      <c r="B13" s="37" t="s">
        <v>27</v>
      </c>
      <c r="C13" s="37" t="s">
        <v>28</v>
      </c>
      <c r="D13" s="37" t="s">
        <v>28</v>
      </c>
      <c r="E13" s="37" t="s">
        <v>29</v>
      </c>
      <c r="F13" s="37" t="s">
        <v>32</v>
      </c>
      <c r="G13" s="37">
        <v>10</v>
      </c>
      <c r="H13" s="37" t="s">
        <v>25</v>
      </c>
      <c r="I13" s="37" t="s">
        <v>13</v>
      </c>
      <c r="J13" s="43">
        <v>0.91</v>
      </c>
      <c r="K13" s="41">
        <v>78.25201</v>
      </c>
      <c r="L13" s="41">
        <v>14.84118</v>
      </c>
      <c r="M13" s="46" t="s">
        <v>83</v>
      </c>
      <c r="N13" s="70" t="s">
        <v>83</v>
      </c>
    </row>
    <row r="14" spans="1:14" ht="15">
      <c r="A14" s="14">
        <v>11</v>
      </c>
      <c r="B14" s="37" t="s">
        <v>27</v>
      </c>
      <c r="C14" s="37" t="s">
        <v>28</v>
      </c>
      <c r="D14" s="37" t="s">
        <v>28</v>
      </c>
      <c r="E14" s="37" t="s">
        <v>29</v>
      </c>
      <c r="F14" s="37" t="s">
        <v>30</v>
      </c>
      <c r="G14" s="37">
        <v>9</v>
      </c>
      <c r="H14" s="37" t="s">
        <v>25</v>
      </c>
      <c r="I14" s="37" t="s">
        <v>13</v>
      </c>
      <c r="J14" s="43">
        <v>1.17</v>
      </c>
      <c r="K14" s="41">
        <v>78.24106</v>
      </c>
      <c r="L14" s="41">
        <v>14.85349</v>
      </c>
      <c r="M14" s="46" t="s">
        <v>83</v>
      </c>
      <c r="N14" s="70" t="s">
        <v>83</v>
      </c>
    </row>
    <row r="15" spans="1:14" ht="15">
      <c r="A15" s="14">
        <v>12</v>
      </c>
      <c r="B15" s="37" t="s">
        <v>27</v>
      </c>
      <c r="C15" s="37" t="s">
        <v>28</v>
      </c>
      <c r="D15" s="37" t="s">
        <v>28</v>
      </c>
      <c r="E15" s="37" t="s">
        <v>47</v>
      </c>
      <c r="F15" s="37" t="s">
        <v>48</v>
      </c>
      <c r="G15" s="37">
        <v>55</v>
      </c>
      <c r="H15" s="37" t="s">
        <v>24</v>
      </c>
      <c r="I15" s="37" t="s">
        <v>13</v>
      </c>
      <c r="J15" s="43">
        <v>6.92</v>
      </c>
      <c r="K15" s="41">
        <v>78.49446</v>
      </c>
      <c r="L15" s="41">
        <v>14.61404</v>
      </c>
      <c r="M15" s="46" t="s">
        <v>49</v>
      </c>
      <c r="N15" s="70" t="s">
        <v>83</v>
      </c>
    </row>
    <row r="16" spans="1:14" ht="15">
      <c r="A16" s="14">
        <v>13</v>
      </c>
      <c r="B16" s="37" t="s">
        <v>27</v>
      </c>
      <c r="C16" s="37" t="s">
        <v>28</v>
      </c>
      <c r="D16" s="37" t="s">
        <v>28</v>
      </c>
      <c r="E16" s="37" t="s">
        <v>47</v>
      </c>
      <c r="F16" s="37" t="s">
        <v>50</v>
      </c>
      <c r="G16" s="37">
        <v>59</v>
      </c>
      <c r="H16" s="37" t="s">
        <v>24</v>
      </c>
      <c r="I16" s="37" t="s">
        <v>13</v>
      </c>
      <c r="J16" s="43">
        <v>0.46</v>
      </c>
      <c r="K16" s="41">
        <v>78.41895</v>
      </c>
      <c r="L16" s="41">
        <v>14.72576</v>
      </c>
      <c r="M16" s="46" t="s">
        <v>83</v>
      </c>
      <c r="N16" s="70" t="s">
        <v>83</v>
      </c>
    </row>
    <row r="17" spans="1:14" ht="15">
      <c r="A17" s="14">
        <v>14</v>
      </c>
      <c r="B17" s="37" t="s">
        <v>27</v>
      </c>
      <c r="C17" s="37" t="s">
        <v>28</v>
      </c>
      <c r="D17" s="37" t="s">
        <v>28</v>
      </c>
      <c r="E17" s="37" t="s">
        <v>47</v>
      </c>
      <c r="F17" s="37" t="s">
        <v>50</v>
      </c>
      <c r="G17" s="37">
        <v>59</v>
      </c>
      <c r="H17" s="37" t="s">
        <v>24</v>
      </c>
      <c r="I17" s="37" t="s">
        <v>13</v>
      </c>
      <c r="J17" s="43">
        <v>0.88</v>
      </c>
      <c r="K17" s="41">
        <v>78.42003</v>
      </c>
      <c r="L17" s="41">
        <v>14.72501</v>
      </c>
      <c r="M17" s="46" t="s">
        <v>83</v>
      </c>
      <c r="N17" s="70" t="s">
        <v>83</v>
      </c>
    </row>
    <row r="18" spans="1:14" ht="15">
      <c r="A18" s="14">
        <v>15</v>
      </c>
      <c r="B18" s="37" t="s">
        <v>27</v>
      </c>
      <c r="C18" s="37" t="s">
        <v>28</v>
      </c>
      <c r="D18" s="37" t="s">
        <v>28</v>
      </c>
      <c r="E18" s="37" t="s">
        <v>47</v>
      </c>
      <c r="F18" s="37" t="s">
        <v>50</v>
      </c>
      <c r="G18" s="37">
        <v>59</v>
      </c>
      <c r="H18" s="37" t="s">
        <v>24</v>
      </c>
      <c r="I18" s="37" t="s">
        <v>13</v>
      </c>
      <c r="J18" s="43">
        <v>1.56</v>
      </c>
      <c r="K18" s="41">
        <v>78.42807</v>
      </c>
      <c r="L18" s="41">
        <v>14.72938</v>
      </c>
      <c r="M18" s="46" t="s">
        <v>83</v>
      </c>
      <c r="N18" s="70" t="s">
        <v>83</v>
      </c>
    </row>
    <row r="19" spans="1:14" ht="15">
      <c r="A19" s="14">
        <v>16</v>
      </c>
      <c r="B19" s="37" t="s">
        <v>27</v>
      </c>
      <c r="C19" s="37" t="s">
        <v>28</v>
      </c>
      <c r="D19" s="37" t="s">
        <v>28</v>
      </c>
      <c r="E19" s="37" t="s">
        <v>47</v>
      </c>
      <c r="F19" s="37" t="s">
        <v>50</v>
      </c>
      <c r="G19" s="37">
        <v>59</v>
      </c>
      <c r="H19" s="37" t="s">
        <v>24</v>
      </c>
      <c r="I19" s="37" t="s">
        <v>13</v>
      </c>
      <c r="J19" s="43">
        <v>1.99</v>
      </c>
      <c r="K19" s="41">
        <v>78.42763</v>
      </c>
      <c r="L19" s="41">
        <v>14.72804</v>
      </c>
      <c r="M19" s="47" t="s">
        <v>83</v>
      </c>
      <c r="N19" s="70" t="s">
        <v>83</v>
      </c>
    </row>
    <row r="20" spans="1:14" ht="15">
      <c r="A20" s="14">
        <v>17</v>
      </c>
      <c r="B20" s="37" t="s">
        <v>27</v>
      </c>
      <c r="C20" s="37" t="s">
        <v>28</v>
      </c>
      <c r="D20" s="37" t="s">
        <v>28</v>
      </c>
      <c r="E20" s="37" t="s">
        <v>47</v>
      </c>
      <c r="F20" s="37" t="s">
        <v>50</v>
      </c>
      <c r="G20" s="37">
        <v>59</v>
      </c>
      <c r="H20" s="37" t="s">
        <v>24</v>
      </c>
      <c r="I20" s="37" t="s">
        <v>13</v>
      </c>
      <c r="J20" s="43">
        <v>0.42</v>
      </c>
      <c r="K20" s="41">
        <v>78.42578</v>
      </c>
      <c r="L20" s="41">
        <v>14.72849</v>
      </c>
      <c r="M20" s="46" t="s">
        <v>83</v>
      </c>
      <c r="N20" s="70" t="s">
        <v>83</v>
      </c>
    </row>
    <row r="21" spans="1:14" ht="15">
      <c r="A21" s="14">
        <v>18</v>
      </c>
      <c r="B21" s="37" t="s">
        <v>27</v>
      </c>
      <c r="C21" s="37" t="s">
        <v>28</v>
      </c>
      <c r="D21" s="37" t="s">
        <v>28</v>
      </c>
      <c r="E21" s="37" t="s">
        <v>47</v>
      </c>
      <c r="F21" s="37" t="s">
        <v>50</v>
      </c>
      <c r="G21" s="37">
        <v>59</v>
      </c>
      <c r="H21" s="37" t="s">
        <v>24</v>
      </c>
      <c r="I21" s="37" t="s">
        <v>13</v>
      </c>
      <c r="J21" s="43">
        <v>0.64</v>
      </c>
      <c r="K21" s="41">
        <v>78.42655</v>
      </c>
      <c r="L21" s="41">
        <v>14.72724</v>
      </c>
      <c r="M21" s="46" t="s">
        <v>83</v>
      </c>
      <c r="N21" s="70" t="s">
        <v>83</v>
      </c>
    </row>
    <row r="22" spans="1:14" ht="15">
      <c r="A22" s="14">
        <v>19</v>
      </c>
      <c r="B22" s="37" t="s">
        <v>27</v>
      </c>
      <c r="C22" s="37" t="s">
        <v>28</v>
      </c>
      <c r="D22" s="37" t="s">
        <v>28</v>
      </c>
      <c r="E22" s="37" t="s">
        <v>47</v>
      </c>
      <c r="F22" s="37" t="s">
        <v>51</v>
      </c>
      <c r="G22" s="37">
        <v>63</v>
      </c>
      <c r="H22" s="37" t="s">
        <v>25</v>
      </c>
      <c r="I22" s="37" t="s">
        <v>13</v>
      </c>
      <c r="J22" s="43">
        <v>0.99</v>
      </c>
      <c r="K22" s="41">
        <v>78.38961</v>
      </c>
      <c r="L22" s="41">
        <v>14.81553</v>
      </c>
      <c r="M22" s="46" t="s">
        <v>83</v>
      </c>
      <c r="N22" s="70" t="s">
        <v>83</v>
      </c>
    </row>
    <row r="23" spans="1:14" ht="15">
      <c r="A23" s="14">
        <v>20</v>
      </c>
      <c r="B23" s="37" t="s">
        <v>27</v>
      </c>
      <c r="C23" s="37" t="s">
        <v>28</v>
      </c>
      <c r="D23" s="37" t="s">
        <v>28</v>
      </c>
      <c r="E23" s="37" t="s">
        <v>47</v>
      </c>
      <c r="F23" s="37" t="s">
        <v>51</v>
      </c>
      <c r="G23" s="37">
        <v>63</v>
      </c>
      <c r="H23" s="37" t="s">
        <v>25</v>
      </c>
      <c r="I23" s="37" t="s">
        <v>13</v>
      </c>
      <c r="J23" s="43">
        <v>0.57</v>
      </c>
      <c r="K23" s="41">
        <v>78.40265</v>
      </c>
      <c r="L23" s="41">
        <v>14.80755</v>
      </c>
      <c r="M23" s="46" t="s">
        <v>83</v>
      </c>
      <c r="N23" s="70" t="s">
        <v>83</v>
      </c>
    </row>
    <row r="24" spans="1:14" ht="15">
      <c r="A24" s="14">
        <v>21</v>
      </c>
      <c r="B24" s="37" t="s">
        <v>27</v>
      </c>
      <c r="C24" s="37" t="s">
        <v>28</v>
      </c>
      <c r="D24" s="37" t="s">
        <v>28</v>
      </c>
      <c r="E24" s="37" t="s">
        <v>33</v>
      </c>
      <c r="F24" s="37" t="s">
        <v>34</v>
      </c>
      <c r="G24" s="37">
        <v>23</v>
      </c>
      <c r="H24" s="37" t="s">
        <v>24</v>
      </c>
      <c r="I24" s="37" t="s">
        <v>13</v>
      </c>
      <c r="J24" s="43">
        <v>1.25</v>
      </c>
      <c r="K24" s="41">
        <v>78.07616</v>
      </c>
      <c r="L24" s="41">
        <v>14.73741</v>
      </c>
      <c r="M24" s="46" t="s">
        <v>35</v>
      </c>
      <c r="N24" s="70" t="s">
        <v>83</v>
      </c>
    </row>
    <row r="25" spans="1:14" ht="15">
      <c r="A25" s="14">
        <v>22</v>
      </c>
      <c r="B25" s="37" t="s">
        <v>27</v>
      </c>
      <c r="C25" s="37" t="s">
        <v>28</v>
      </c>
      <c r="D25" s="37" t="s">
        <v>36</v>
      </c>
      <c r="E25" s="37" t="s">
        <v>42</v>
      </c>
      <c r="F25" s="37" t="s">
        <v>43</v>
      </c>
      <c r="G25" s="37">
        <v>35</v>
      </c>
      <c r="H25" s="37" t="s">
        <v>24</v>
      </c>
      <c r="I25" s="37" t="s">
        <v>13</v>
      </c>
      <c r="J25" s="43">
        <v>0.45</v>
      </c>
      <c r="K25" s="41">
        <v>78.25627</v>
      </c>
      <c r="L25" s="41">
        <v>14.6592</v>
      </c>
      <c r="M25" s="46" t="s">
        <v>83</v>
      </c>
      <c r="N25" s="70" t="s">
        <v>83</v>
      </c>
    </row>
    <row r="26" spans="1:14" ht="15">
      <c r="A26" s="14">
        <v>23</v>
      </c>
      <c r="B26" s="37" t="s">
        <v>27</v>
      </c>
      <c r="C26" s="37" t="s">
        <v>28</v>
      </c>
      <c r="D26" s="37" t="s">
        <v>36</v>
      </c>
      <c r="E26" s="37" t="s">
        <v>42</v>
      </c>
      <c r="F26" s="37" t="s">
        <v>43</v>
      </c>
      <c r="G26" s="37">
        <v>35</v>
      </c>
      <c r="H26" s="37" t="s">
        <v>24</v>
      </c>
      <c r="I26" s="37" t="s">
        <v>13</v>
      </c>
      <c r="J26" s="43">
        <v>3.36</v>
      </c>
      <c r="K26" s="41">
        <v>78.25672</v>
      </c>
      <c r="L26" s="41">
        <v>14.65418</v>
      </c>
      <c r="M26" s="46" t="s">
        <v>83</v>
      </c>
      <c r="N26" s="70" t="s">
        <v>83</v>
      </c>
    </row>
    <row r="27" spans="1:14" ht="15">
      <c r="A27" s="14">
        <v>24</v>
      </c>
      <c r="B27" s="37" t="s">
        <v>27</v>
      </c>
      <c r="C27" s="37" t="s">
        <v>28</v>
      </c>
      <c r="D27" s="37" t="s">
        <v>36</v>
      </c>
      <c r="E27" s="37" t="s">
        <v>42</v>
      </c>
      <c r="F27" s="37" t="s">
        <v>43</v>
      </c>
      <c r="G27" s="37">
        <v>35</v>
      </c>
      <c r="H27" s="37" t="s">
        <v>24</v>
      </c>
      <c r="I27" s="37" t="s">
        <v>13</v>
      </c>
      <c r="J27" s="43">
        <v>1.77</v>
      </c>
      <c r="K27" s="41">
        <v>78.25253</v>
      </c>
      <c r="L27" s="41">
        <v>14.65118</v>
      </c>
      <c r="M27" s="46" t="s">
        <v>83</v>
      </c>
      <c r="N27" s="70" t="s">
        <v>83</v>
      </c>
    </row>
    <row r="28" spans="1:14" ht="15">
      <c r="A28" s="14">
        <v>25</v>
      </c>
      <c r="B28" s="37" t="s">
        <v>27</v>
      </c>
      <c r="C28" s="37" t="s">
        <v>28</v>
      </c>
      <c r="D28" s="37" t="s">
        <v>36</v>
      </c>
      <c r="E28" s="37" t="s">
        <v>44</v>
      </c>
      <c r="F28" s="37" t="s">
        <v>45</v>
      </c>
      <c r="G28" s="37">
        <v>53</v>
      </c>
      <c r="H28" s="37" t="s">
        <v>25</v>
      </c>
      <c r="I28" s="37" t="s">
        <v>13</v>
      </c>
      <c r="J28" s="43">
        <v>2.88</v>
      </c>
      <c r="K28" s="41">
        <v>78.35149</v>
      </c>
      <c r="L28" s="41">
        <v>14.57581</v>
      </c>
      <c r="M28" s="46" t="s">
        <v>83</v>
      </c>
      <c r="N28" s="70" t="s">
        <v>83</v>
      </c>
    </row>
    <row r="29" spans="1:14" ht="15">
      <c r="A29" s="14">
        <v>26</v>
      </c>
      <c r="B29" s="37" t="s">
        <v>27</v>
      </c>
      <c r="C29" s="37" t="s">
        <v>28</v>
      </c>
      <c r="D29" s="37" t="s">
        <v>36</v>
      </c>
      <c r="E29" s="37" t="s">
        <v>44</v>
      </c>
      <c r="F29" s="37" t="s">
        <v>46</v>
      </c>
      <c r="G29" s="37">
        <v>51</v>
      </c>
      <c r="H29" s="37" t="s">
        <v>24</v>
      </c>
      <c r="I29" s="37" t="s">
        <v>13</v>
      </c>
      <c r="J29" s="43">
        <v>0.32</v>
      </c>
      <c r="K29" s="41">
        <v>78.40968</v>
      </c>
      <c r="L29" s="41">
        <v>14.53513</v>
      </c>
      <c r="M29" s="47" t="s">
        <v>83</v>
      </c>
      <c r="N29" s="70" t="s">
        <v>83</v>
      </c>
    </row>
    <row r="30" spans="1:14" ht="15">
      <c r="A30" s="14">
        <v>27</v>
      </c>
      <c r="B30" s="37" t="s">
        <v>27</v>
      </c>
      <c r="C30" s="37" t="s">
        <v>28</v>
      </c>
      <c r="D30" s="37" t="s">
        <v>36</v>
      </c>
      <c r="E30" s="37" t="s">
        <v>37</v>
      </c>
      <c r="F30" s="37" t="s">
        <v>38</v>
      </c>
      <c r="G30" s="37">
        <v>24</v>
      </c>
      <c r="H30" s="37" t="s">
        <v>24</v>
      </c>
      <c r="I30" s="37" t="s">
        <v>13</v>
      </c>
      <c r="J30" s="43">
        <v>1.16</v>
      </c>
      <c r="K30" s="41">
        <v>78.20147</v>
      </c>
      <c r="L30" s="41">
        <v>14.73738</v>
      </c>
      <c r="M30" s="47" t="s">
        <v>83</v>
      </c>
      <c r="N30" s="70" t="s">
        <v>83</v>
      </c>
    </row>
    <row r="31" spans="1:14" ht="15">
      <c r="A31" s="14">
        <v>28</v>
      </c>
      <c r="B31" s="37" t="s">
        <v>27</v>
      </c>
      <c r="C31" s="37" t="s">
        <v>28</v>
      </c>
      <c r="D31" s="37" t="s">
        <v>36</v>
      </c>
      <c r="E31" s="37" t="s">
        <v>37</v>
      </c>
      <c r="F31" s="37" t="s">
        <v>39</v>
      </c>
      <c r="G31" s="37">
        <v>26</v>
      </c>
      <c r="H31" s="37" t="s">
        <v>24</v>
      </c>
      <c r="I31" s="37" t="s">
        <v>13</v>
      </c>
      <c r="J31" s="43">
        <v>0.47</v>
      </c>
      <c r="K31" s="41">
        <v>78.21222</v>
      </c>
      <c r="L31" s="41">
        <v>14.69443</v>
      </c>
      <c r="M31" s="46" t="s">
        <v>40</v>
      </c>
      <c r="N31" s="70" t="s">
        <v>83</v>
      </c>
    </row>
    <row r="32" spans="1:14" ht="15">
      <c r="A32" s="14">
        <v>29</v>
      </c>
      <c r="B32" s="37" t="s">
        <v>27</v>
      </c>
      <c r="C32" s="37" t="s">
        <v>28</v>
      </c>
      <c r="D32" s="37" t="s">
        <v>36</v>
      </c>
      <c r="E32" s="37" t="s">
        <v>37</v>
      </c>
      <c r="F32" s="37" t="s">
        <v>41</v>
      </c>
      <c r="G32" s="37">
        <v>27</v>
      </c>
      <c r="H32" s="37" t="s">
        <v>24</v>
      </c>
      <c r="I32" s="37" t="s">
        <v>13</v>
      </c>
      <c r="J32" s="43">
        <v>1.11</v>
      </c>
      <c r="K32" s="41">
        <v>78.27447</v>
      </c>
      <c r="L32" s="41">
        <v>14.69687</v>
      </c>
      <c r="M32" s="46" t="s">
        <v>83</v>
      </c>
      <c r="N32" s="70" t="s">
        <v>83</v>
      </c>
    </row>
    <row r="33" spans="1:14" ht="15">
      <c r="A33" s="14">
        <v>30</v>
      </c>
      <c r="B33" s="37" t="s">
        <v>27</v>
      </c>
      <c r="C33" s="37" t="s">
        <v>58</v>
      </c>
      <c r="D33" s="37" t="s">
        <v>64</v>
      </c>
      <c r="E33" s="37" t="s">
        <v>65</v>
      </c>
      <c r="F33" s="37" t="s">
        <v>66</v>
      </c>
      <c r="G33" s="37">
        <v>252</v>
      </c>
      <c r="H33" s="37" t="s">
        <v>23</v>
      </c>
      <c r="I33" s="37" t="s">
        <v>16</v>
      </c>
      <c r="J33" s="43">
        <v>3.62</v>
      </c>
      <c r="K33" s="41">
        <v>79.06752</v>
      </c>
      <c r="L33" s="41">
        <v>15.00767</v>
      </c>
      <c r="M33" s="46" t="s">
        <v>67</v>
      </c>
      <c r="N33" s="70" t="s">
        <v>83</v>
      </c>
    </row>
    <row r="34" spans="1:14" ht="15">
      <c r="A34" s="14">
        <v>31</v>
      </c>
      <c r="B34" s="37" t="s">
        <v>27</v>
      </c>
      <c r="C34" s="37" t="s">
        <v>58</v>
      </c>
      <c r="D34" s="37" t="s">
        <v>64</v>
      </c>
      <c r="E34" s="37" t="s">
        <v>65</v>
      </c>
      <c r="F34" s="37" t="s">
        <v>76</v>
      </c>
      <c r="G34" s="37">
        <v>253</v>
      </c>
      <c r="H34" s="37" t="s">
        <v>23</v>
      </c>
      <c r="I34" s="37" t="s">
        <v>16</v>
      </c>
      <c r="J34" s="43">
        <v>11.54</v>
      </c>
      <c r="K34" s="41">
        <v>79.05794</v>
      </c>
      <c r="L34" s="41">
        <v>14.99294</v>
      </c>
      <c r="M34" s="47" t="s">
        <v>67</v>
      </c>
      <c r="N34" s="70" t="s">
        <v>83</v>
      </c>
    </row>
    <row r="35" spans="1:14" ht="15">
      <c r="A35" s="14">
        <v>32</v>
      </c>
      <c r="B35" s="37" t="s">
        <v>27</v>
      </c>
      <c r="C35" s="37" t="s">
        <v>58</v>
      </c>
      <c r="D35" s="37" t="s">
        <v>64</v>
      </c>
      <c r="E35" s="37" t="s">
        <v>65</v>
      </c>
      <c r="F35" s="37" t="s">
        <v>76</v>
      </c>
      <c r="G35" s="37">
        <v>253</v>
      </c>
      <c r="H35" s="37" t="s">
        <v>26</v>
      </c>
      <c r="I35" s="37" t="s">
        <v>13</v>
      </c>
      <c r="J35" s="43">
        <v>19.62</v>
      </c>
      <c r="K35" s="41">
        <v>79.06444</v>
      </c>
      <c r="L35" s="41">
        <v>14.99345</v>
      </c>
      <c r="M35" s="47" t="s">
        <v>67</v>
      </c>
      <c r="N35" s="71" t="s">
        <v>83</v>
      </c>
    </row>
    <row r="36" spans="1:14" ht="15">
      <c r="A36" s="14">
        <v>33</v>
      </c>
      <c r="B36" s="37" t="s">
        <v>27</v>
      </c>
      <c r="C36" s="37" t="s">
        <v>58</v>
      </c>
      <c r="D36" s="37" t="s">
        <v>59</v>
      </c>
      <c r="E36" s="37" t="s">
        <v>62</v>
      </c>
      <c r="F36" s="37" t="s">
        <v>63</v>
      </c>
      <c r="G36" s="37">
        <v>218</v>
      </c>
      <c r="H36" s="37" t="s">
        <v>24</v>
      </c>
      <c r="I36" s="37" t="s">
        <v>13</v>
      </c>
      <c r="J36" s="43">
        <v>5.5</v>
      </c>
      <c r="K36" s="41">
        <v>78.85368</v>
      </c>
      <c r="L36" s="41">
        <v>15.06816</v>
      </c>
      <c r="M36" s="47" t="s">
        <v>83</v>
      </c>
      <c r="N36" s="71" t="s">
        <v>83</v>
      </c>
    </row>
    <row r="37" spans="1:14" ht="15">
      <c r="A37" s="14">
        <v>34</v>
      </c>
      <c r="B37" s="37" t="s">
        <v>27</v>
      </c>
      <c r="C37" s="37" t="s">
        <v>58</v>
      </c>
      <c r="D37" s="37" t="s">
        <v>59</v>
      </c>
      <c r="E37" s="37" t="s">
        <v>62</v>
      </c>
      <c r="F37" s="37" t="s">
        <v>63</v>
      </c>
      <c r="G37" s="37">
        <v>218</v>
      </c>
      <c r="H37" s="37" t="s">
        <v>23</v>
      </c>
      <c r="I37" s="37" t="s">
        <v>16</v>
      </c>
      <c r="J37" s="43">
        <v>51.93</v>
      </c>
      <c r="K37" s="41">
        <v>78.85602</v>
      </c>
      <c r="L37" s="41">
        <v>15.07912</v>
      </c>
      <c r="M37" s="47" t="s">
        <v>83</v>
      </c>
      <c r="N37" s="70" t="s">
        <v>83</v>
      </c>
    </row>
    <row r="38" spans="1:14" ht="15">
      <c r="A38" s="14">
        <v>35</v>
      </c>
      <c r="B38" s="37" t="s">
        <v>27</v>
      </c>
      <c r="C38" s="37" t="s">
        <v>58</v>
      </c>
      <c r="D38" s="37" t="s">
        <v>59</v>
      </c>
      <c r="E38" s="37" t="s">
        <v>62</v>
      </c>
      <c r="F38" s="37" t="s">
        <v>63</v>
      </c>
      <c r="G38" s="37">
        <v>218</v>
      </c>
      <c r="H38" s="37" t="s">
        <v>23</v>
      </c>
      <c r="I38" s="37" t="s">
        <v>16</v>
      </c>
      <c r="J38" s="43">
        <v>3.67</v>
      </c>
      <c r="K38" s="41">
        <v>78.83803</v>
      </c>
      <c r="L38" s="41">
        <v>15.07009</v>
      </c>
      <c r="M38" s="46" t="s">
        <v>83</v>
      </c>
      <c r="N38" s="70" t="s">
        <v>83</v>
      </c>
    </row>
    <row r="39" spans="1:14" ht="15">
      <c r="A39" s="14">
        <v>36</v>
      </c>
      <c r="B39" s="37" t="s">
        <v>27</v>
      </c>
      <c r="C39" s="37" t="s">
        <v>58</v>
      </c>
      <c r="D39" s="37" t="s">
        <v>59</v>
      </c>
      <c r="E39" s="37" t="s">
        <v>60</v>
      </c>
      <c r="F39" s="37" t="s">
        <v>61</v>
      </c>
      <c r="G39" s="37">
        <v>207</v>
      </c>
      <c r="H39" s="37" t="s">
        <v>23</v>
      </c>
      <c r="I39" s="37" t="s">
        <v>16</v>
      </c>
      <c r="J39" s="43">
        <v>35.67</v>
      </c>
      <c r="K39" s="41">
        <v>78.84113</v>
      </c>
      <c r="L39" s="41">
        <v>15.07106</v>
      </c>
      <c r="M39" s="47" t="s">
        <v>83</v>
      </c>
      <c r="N39" s="71" t="s">
        <v>83</v>
      </c>
    </row>
    <row r="40" spans="1:14" ht="15">
      <c r="A40" s="14">
        <v>37</v>
      </c>
      <c r="B40" s="37" t="s">
        <v>27</v>
      </c>
      <c r="C40" s="37" t="s">
        <v>27</v>
      </c>
      <c r="D40" s="37" t="s">
        <v>27</v>
      </c>
      <c r="E40" s="37" t="s">
        <v>55</v>
      </c>
      <c r="F40" s="37" t="s">
        <v>56</v>
      </c>
      <c r="G40" s="37">
        <v>75</v>
      </c>
      <c r="H40" s="37" t="s">
        <v>25</v>
      </c>
      <c r="I40" s="37" t="s">
        <v>13</v>
      </c>
      <c r="J40" s="43">
        <v>1.26</v>
      </c>
      <c r="K40" s="41">
        <v>78.67659</v>
      </c>
      <c r="L40" s="41">
        <v>14.57657</v>
      </c>
      <c r="M40" s="47" t="s">
        <v>57</v>
      </c>
      <c r="N40" s="70" t="s">
        <v>83</v>
      </c>
    </row>
    <row r="41" spans="1:14" ht="15">
      <c r="A41" s="14">
        <v>38</v>
      </c>
      <c r="B41" s="37" t="s">
        <v>27</v>
      </c>
      <c r="C41" s="37" t="s">
        <v>27</v>
      </c>
      <c r="D41" s="37" t="s">
        <v>27</v>
      </c>
      <c r="E41" s="37" t="s">
        <v>27</v>
      </c>
      <c r="F41" s="37" t="s">
        <v>52</v>
      </c>
      <c r="G41" s="37">
        <v>68</v>
      </c>
      <c r="H41" s="37" t="s">
        <v>23</v>
      </c>
      <c r="I41" s="37" t="s">
        <v>16</v>
      </c>
      <c r="J41" s="43">
        <v>0.55</v>
      </c>
      <c r="K41" s="41">
        <v>78.53255</v>
      </c>
      <c r="L41" s="41">
        <v>14.74097</v>
      </c>
      <c r="M41" s="47" t="s">
        <v>83</v>
      </c>
      <c r="N41" s="70" t="s">
        <v>83</v>
      </c>
    </row>
    <row r="42" spans="1:14" ht="15">
      <c r="A42" s="14">
        <v>39</v>
      </c>
      <c r="B42" s="37" t="s">
        <v>27</v>
      </c>
      <c r="C42" s="37" t="s">
        <v>27</v>
      </c>
      <c r="D42" s="37" t="s">
        <v>27</v>
      </c>
      <c r="E42" s="37" t="s">
        <v>27</v>
      </c>
      <c r="F42" s="37" t="s">
        <v>53</v>
      </c>
      <c r="G42" s="37">
        <v>71</v>
      </c>
      <c r="H42" s="37" t="s">
        <v>25</v>
      </c>
      <c r="I42" s="37" t="s">
        <v>13</v>
      </c>
      <c r="J42" s="43">
        <v>0.51</v>
      </c>
      <c r="K42" s="41">
        <v>78.6092</v>
      </c>
      <c r="L42" s="41">
        <v>14.67927</v>
      </c>
      <c r="M42" s="47" t="s">
        <v>54</v>
      </c>
      <c r="N42" s="70" t="s">
        <v>83</v>
      </c>
    </row>
    <row r="43" spans="1:14" ht="15.75" thickBot="1">
      <c r="A43" s="16">
        <v>40</v>
      </c>
      <c r="B43" s="36" t="s">
        <v>27</v>
      </c>
      <c r="C43" s="36" t="s">
        <v>27</v>
      </c>
      <c r="D43" s="36" t="s">
        <v>27</v>
      </c>
      <c r="E43" s="36" t="s">
        <v>27</v>
      </c>
      <c r="F43" s="36" t="s">
        <v>53</v>
      </c>
      <c r="G43" s="36">
        <v>71</v>
      </c>
      <c r="H43" s="36" t="s">
        <v>25</v>
      </c>
      <c r="I43" s="36" t="s">
        <v>13</v>
      </c>
      <c r="J43" s="44">
        <v>0.4</v>
      </c>
      <c r="K43" s="42">
        <v>78.6094</v>
      </c>
      <c r="L43" s="42">
        <v>14.67866</v>
      </c>
      <c r="M43" s="48" t="s">
        <v>54</v>
      </c>
      <c r="N43" s="72" t="s">
        <v>83</v>
      </c>
    </row>
    <row r="44" spans="8:14" ht="13.5" thickBot="1">
      <c r="H44" s="39" t="s">
        <v>17</v>
      </c>
      <c r="I44" s="38" t="s">
        <v>19</v>
      </c>
      <c r="J44" s="40" t="s">
        <v>20</v>
      </c>
      <c r="L44" s="62" t="s">
        <v>22</v>
      </c>
      <c r="M44" s="63"/>
      <c r="N44" s="64"/>
    </row>
    <row r="45" spans="8:14" ht="12.75">
      <c r="H45" s="22">
        <v>12</v>
      </c>
      <c r="I45" s="23" t="s">
        <v>16</v>
      </c>
      <c r="J45" s="24">
        <v>158.07</v>
      </c>
      <c r="L45" s="33">
        <v>5</v>
      </c>
      <c r="M45" s="52" t="s">
        <v>16</v>
      </c>
      <c r="N45" s="49">
        <v>62.81</v>
      </c>
    </row>
    <row r="46" spans="8:14" ht="13.5" thickBot="1">
      <c r="H46" s="25">
        <v>28</v>
      </c>
      <c r="I46" s="26" t="s">
        <v>13</v>
      </c>
      <c r="J46" s="27">
        <v>59.26</v>
      </c>
      <c r="L46" s="34">
        <v>8</v>
      </c>
      <c r="M46" s="53" t="s">
        <v>13</v>
      </c>
      <c r="N46" s="54">
        <v>31.73</v>
      </c>
    </row>
    <row r="47" spans="8:14" ht="12.75">
      <c r="H47" s="28">
        <f>H45+H46</f>
        <v>40</v>
      </c>
      <c r="I47" s="29" t="s">
        <v>15</v>
      </c>
      <c r="J47" s="30">
        <f>J45+J46</f>
        <v>217.32999999999998</v>
      </c>
      <c r="L47" s="35">
        <f>L45+L46</f>
        <v>13</v>
      </c>
      <c r="M47" s="50" t="s">
        <v>15</v>
      </c>
      <c r="N47" s="55">
        <f>N45+N46</f>
        <v>94.54</v>
      </c>
    </row>
    <row r="48" spans="8:14" ht="13.5" thickBot="1">
      <c r="H48" s="18"/>
      <c r="I48" s="31" t="s">
        <v>21</v>
      </c>
      <c r="J48" s="32">
        <f>J45-J46</f>
        <v>98.81</v>
      </c>
      <c r="L48" s="45"/>
      <c r="M48" s="51" t="s">
        <v>21</v>
      </c>
      <c r="N48" s="56">
        <f>N45-N46</f>
        <v>31.080000000000002</v>
      </c>
    </row>
    <row r="49" spans="8:10" ht="13.5" thickBot="1">
      <c r="H49" s="19"/>
      <c r="I49" s="20"/>
      <c r="J49" s="21"/>
    </row>
    <row r="50" spans="12:14" ht="13.5" thickBot="1">
      <c r="L50" s="65" t="s">
        <v>82</v>
      </c>
      <c r="M50" s="66"/>
      <c r="N50" s="67"/>
    </row>
    <row r="51" spans="12:14" ht="12.75">
      <c r="L51" s="33">
        <v>2</v>
      </c>
      <c r="M51" s="52" t="s">
        <v>16</v>
      </c>
      <c r="N51" s="57">
        <v>7.63</v>
      </c>
    </row>
    <row r="52" spans="12:14" ht="13.5" thickBot="1">
      <c r="L52" s="34">
        <v>1</v>
      </c>
      <c r="M52" s="53" t="s">
        <v>13</v>
      </c>
      <c r="N52" s="54">
        <v>1.3</v>
      </c>
    </row>
    <row r="53" spans="12:14" ht="12.75">
      <c r="L53" s="35">
        <f>L51+L52</f>
        <v>3</v>
      </c>
      <c r="M53" s="50" t="s">
        <v>15</v>
      </c>
      <c r="N53" s="55">
        <f>N51+N52</f>
        <v>8.93</v>
      </c>
    </row>
    <row r="54" spans="12:14" ht="13.5" thickBot="1">
      <c r="L54" s="45"/>
      <c r="M54" s="51" t="s">
        <v>21</v>
      </c>
      <c r="N54" s="56">
        <f>N51-N52</f>
        <v>6.33</v>
      </c>
    </row>
  </sheetData>
  <sheetProtection/>
  <mergeCells count="4">
    <mergeCell ref="K2:L2"/>
    <mergeCell ref="A1:N1"/>
    <mergeCell ref="L44:N44"/>
    <mergeCell ref="L50:N50"/>
  </mergeCells>
  <printOptions/>
  <pageMargins left="0" right="0" top="0.5" bottom="0.5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cp:lastPrinted>2019-05-08T09:23:54Z</cp:lastPrinted>
  <dcterms:created xsi:type="dcterms:W3CDTF">2011-12-16T06:23:12Z</dcterms:created>
  <dcterms:modified xsi:type="dcterms:W3CDTF">2019-09-05T11:29:25Z</dcterms:modified>
  <cp:category/>
  <cp:version/>
  <cp:contentType/>
  <cp:contentStatus/>
</cp:coreProperties>
</file>